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 activeTab="3"/>
  </bookViews>
  <sheets>
    <sheet name="Instruções" sheetId="1" r:id="rId1"/>
    <sheet name="DESTINAÇÃO DO FUNDO" sheetId="2" r:id="rId2"/>
    <sheet name="Contrapartidas" sheetId="3" r:id="rId3"/>
    <sheet name="Síntese" sheetId="4" r:id="rId4"/>
    <sheet name="Corpo da Mensagem" sheetId="5" state="hidden" r:id="rId5"/>
  </sheets>
  <calcPr calcId="191029"/>
</workbook>
</file>

<file path=xl/calcChain.xml><?xml version="1.0" encoding="utf-8"?>
<calcChain xmlns="http://schemas.openxmlformats.org/spreadsheetml/2006/main">
  <c r="E8" i="4" l="1"/>
  <c r="E7" i="4"/>
  <c r="E6" i="4"/>
  <c r="E5" i="4"/>
  <c r="J113" i="3"/>
  <c r="I113" i="3"/>
  <c r="H113" i="3"/>
  <c r="G113" i="3"/>
  <c r="F113" i="3"/>
  <c r="E113" i="3"/>
  <c r="D113" i="3"/>
  <c r="C113" i="3"/>
  <c r="K113" i="3" s="1"/>
  <c r="C8" i="4" s="1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J85" i="3"/>
  <c r="I85" i="3"/>
  <c r="H85" i="3"/>
  <c r="G85" i="3"/>
  <c r="F85" i="3"/>
  <c r="E85" i="3"/>
  <c r="D85" i="3"/>
  <c r="C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J57" i="3"/>
  <c r="I57" i="3"/>
  <c r="H57" i="3"/>
  <c r="G57" i="3"/>
  <c r="F57" i="3"/>
  <c r="E57" i="3"/>
  <c r="D57" i="3"/>
  <c r="C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J29" i="3"/>
  <c r="J114" i="3" s="1"/>
  <c r="I29" i="3"/>
  <c r="H29" i="3"/>
  <c r="G29" i="3"/>
  <c r="F29" i="3"/>
  <c r="F114" i="3" s="1"/>
  <c r="E29" i="3"/>
  <c r="D29" i="3"/>
  <c r="C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J115" i="2"/>
  <c r="I115" i="2"/>
  <c r="H115" i="2"/>
  <c r="G115" i="2"/>
  <c r="F115" i="2"/>
  <c r="E115" i="2"/>
  <c r="D115" i="2"/>
  <c r="C115" i="2"/>
  <c r="K115" i="2" s="1"/>
  <c r="B8" i="4" s="1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J87" i="2"/>
  <c r="I87" i="2"/>
  <c r="H87" i="2"/>
  <c r="G87" i="2"/>
  <c r="F87" i="2"/>
  <c r="E87" i="2"/>
  <c r="D87" i="2"/>
  <c r="D116" i="2" s="1"/>
  <c r="C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J59" i="2"/>
  <c r="I59" i="2"/>
  <c r="H59" i="2"/>
  <c r="G59" i="2"/>
  <c r="F59" i="2"/>
  <c r="E59" i="2"/>
  <c r="D59" i="2"/>
  <c r="C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J31" i="2"/>
  <c r="J116" i="2" s="1"/>
  <c r="I31" i="2"/>
  <c r="H31" i="2"/>
  <c r="H116" i="2" s="1"/>
  <c r="G31" i="2"/>
  <c r="G116" i="2" s="1"/>
  <c r="F31" i="2"/>
  <c r="F116" i="2" s="1"/>
  <c r="E31" i="2"/>
  <c r="D31" i="2"/>
  <c r="C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29" i="3" l="1"/>
  <c r="D114" i="3"/>
  <c r="H114" i="3"/>
  <c r="K57" i="3"/>
  <c r="C6" i="4" s="1"/>
  <c r="G114" i="3"/>
  <c r="E114" i="3"/>
  <c r="I114" i="3"/>
  <c r="K85" i="3"/>
  <c r="C7" i="4" s="1"/>
  <c r="D7" i="4" s="1"/>
  <c r="K59" i="2"/>
  <c r="B6" i="4" s="1"/>
  <c r="K31" i="2"/>
  <c r="E116" i="2"/>
  <c r="I116" i="2"/>
  <c r="K87" i="2"/>
  <c r="B7" i="4" s="1"/>
  <c r="B5" i="4"/>
  <c r="K116" i="2"/>
  <c r="C5" i="4"/>
  <c r="D8" i="4"/>
  <c r="C116" i="2"/>
  <c r="C114" i="3"/>
  <c r="C9" i="4" l="1"/>
  <c r="K114" i="3"/>
  <c r="D6" i="4"/>
  <c r="G5" i="4"/>
  <c r="F5" i="4"/>
  <c r="B9" i="4"/>
  <c r="B10" i="4" s="1"/>
  <c r="D5" i="4"/>
</calcChain>
</file>

<file path=xl/sharedStrings.xml><?xml version="1.0" encoding="utf-8"?>
<sst xmlns="http://schemas.openxmlformats.org/spreadsheetml/2006/main" count="177" uniqueCount="91">
  <si>
    <t>Esta planilha deverá ser encaminhada em Excel.</t>
  </si>
  <si>
    <t>Além desta aba de instruções, a planilha contém outras 3 abas:</t>
  </si>
  <si>
    <r>
      <rPr>
        <b/>
        <u/>
        <sz val="11"/>
        <color rgb="FF002060"/>
        <rFont val="Calibri"/>
      </rPr>
      <t>Contrapartidas</t>
    </r>
    <r>
      <rPr>
        <b/>
        <sz val="11"/>
        <color rgb="FF002060"/>
        <rFont val="Calibri"/>
      </rPr>
      <t xml:space="preserve">: </t>
    </r>
    <r>
      <rPr>
        <sz val="11"/>
        <color rgb="FF002060"/>
        <rFont val="Calibri"/>
      </rPr>
      <t>aqui devem ser lançados todos os itens de despesa que serão custeados com recursos próprios da organização que irá executar a proposta e/ou com recursos direcionados por terceiros (outras empresas privadas, órgãos públicos, instituições de financiamento de projetos sociais, doações de pessoas físicas, etc.).</t>
    </r>
  </si>
  <si>
    <r>
      <rPr>
        <b/>
        <u/>
        <sz val="11"/>
        <color rgb="FF002060"/>
        <rFont val="Calibri"/>
      </rPr>
      <t>Síntese</t>
    </r>
    <r>
      <rPr>
        <b/>
        <sz val="11"/>
        <color rgb="FF002060"/>
        <rFont val="Calibri"/>
      </rPr>
      <t>:</t>
    </r>
    <r>
      <rPr>
        <sz val="11"/>
        <color rgb="FF002060"/>
        <rFont val="Calibri"/>
      </rPr>
      <t xml:space="preserve"> esta aba é gerada automaticamente à medida que as demais forem sendo preenchidas.</t>
    </r>
  </si>
  <si>
    <r>
      <rPr>
        <b/>
        <i/>
        <u/>
        <sz val="11"/>
        <color rgb="FF002060"/>
        <rFont val="Calibri"/>
      </rPr>
      <t>ATENÇÃO:</t>
    </r>
    <r>
      <rPr>
        <b/>
        <i/>
        <sz val="11"/>
        <color rgb="FF002060"/>
        <rFont val="Calibri"/>
      </rPr>
      <t xml:space="preserve"> Em cada aba, os itens de despesa devem ser organizados nas quatro grandes categorias indicadas abaixo. Caso a proposta não tenha itens de despesa em alguma dessas categorias, deixe as linhas em branco. Se necessário, inclua linhas adicionais em qualquer das categorias.</t>
    </r>
  </si>
  <si>
    <r>
      <rPr>
        <b/>
        <sz val="11"/>
        <color rgb="FF002060"/>
        <rFont val="Calibri"/>
      </rPr>
      <t>1. Investimento em Capital Físico</t>
    </r>
    <r>
      <rPr>
        <sz val="11"/>
        <color rgb="FF002060"/>
        <rFont val="Calibri"/>
      </rPr>
      <t>: aqui devem ser lançadas despesas com bens duráveis que não precisarão ser repostos com frequência, tais como:</t>
    </r>
  </si>
  <si>
    <r>
      <rPr>
        <sz val="11"/>
        <color rgb="FF002060"/>
        <rFont val="Noto Sans Symbols"/>
      </rPr>
      <t>§</t>
    </r>
    <r>
      <rPr>
        <sz val="7"/>
        <color rgb="FF002060"/>
        <rFont val="Times New Roman"/>
      </rPr>
      <t xml:space="preserve">  </t>
    </r>
    <r>
      <rPr>
        <sz val="11"/>
        <color rgb="FF002060"/>
        <rFont val="Calibri"/>
      </rPr>
      <t>Reforma ou ampliação de instalações físicas.</t>
    </r>
  </si>
  <si>
    <r>
      <rPr>
        <sz val="11"/>
        <color rgb="FF002060"/>
        <rFont val="Noto Sans Symbols"/>
      </rPr>
      <t>§</t>
    </r>
    <r>
      <rPr>
        <sz val="7"/>
        <color rgb="FF002060"/>
        <rFont val="Times New Roman"/>
      </rPr>
      <t xml:space="preserve">  </t>
    </r>
    <r>
      <rPr>
        <sz val="11"/>
        <color rgb="FF002060"/>
        <rFont val="Calibri"/>
      </rPr>
      <t xml:space="preserve">Equipamentos permanentes. </t>
    </r>
  </si>
  <si>
    <r>
      <rPr>
        <sz val="11"/>
        <color rgb="FF002060"/>
        <rFont val="Noto Sans Symbols"/>
      </rPr>
      <t>§</t>
    </r>
    <r>
      <rPr>
        <sz val="7"/>
        <color rgb="FF002060"/>
        <rFont val="Times New Roman"/>
      </rPr>
      <t xml:space="preserve">  </t>
    </r>
    <r>
      <rPr>
        <sz val="11"/>
        <color rgb="FF002060"/>
        <rFont val="Calibri"/>
      </rPr>
      <t>Mobiliário.</t>
    </r>
  </si>
  <si>
    <r>
      <rPr>
        <sz val="11"/>
        <color rgb="FF002060"/>
        <rFont val="Noto Sans Symbols"/>
      </rPr>
      <t>§</t>
    </r>
    <r>
      <rPr>
        <sz val="7"/>
        <color rgb="FF002060"/>
        <rFont val="Times New Roman"/>
      </rPr>
      <t xml:space="preserve">  </t>
    </r>
    <r>
      <rPr>
        <sz val="11"/>
        <color rgb="FF002060"/>
        <rFont val="Calibri"/>
      </rPr>
      <t>Veículo.</t>
    </r>
  </si>
  <si>
    <r>
      <rPr>
        <sz val="11"/>
        <color rgb="FF002060"/>
        <rFont val="Noto Sans Symbols"/>
      </rPr>
      <t>§</t>
    </r>
    <r>
      <rPr>
        <sz val="7"/>
        <color rgb="FF002060"/>
        <rFont val="Times New Roman"/>
      </rPr>
      <t xml:space="preserve">  </t>
    </r>
    <r>
      <rPr>
        <sz val="11"/>
        <color rgb="FF002060"/>
        <rFont val="Calibri"/>
      </rPr>
      <t>Acervos permanentes (computador, instrumentos musicais, livros, brinquedos, etc.).</t>
    </r>
  </si>
  <si>
    <r>
      <rPr>
        <sz val="11"/>
        <color rgb="FF002060"/>
        <rFont val="Noto Sans Symbols"/>
      </rPr>
      <t>§</t>
    </r>
    <r>
      <rPr>
        <sz val="7"/>
        <color rgb="FF002060"/>
        <rFont val="Times New Roman"/>
      </rPr>
      <t xml:space="preserve">  </t>
    </r>
    <r>
      <rPr>
        <sz val="11"/>
        <color rgb="FF002060"/>
        <rFont val="Calibri"/>
      </rPr>
      <t>Outros bens duráveis que não precisem ser repostos com frequência.</t>
    </r>
  </si>
  <si>
    <r>
      <rPr>
        <b/>
        <sz val="11"/>
        <color rgb="FF002060"/>
        <rFont val="Calibri"/>
      </rPr>
      <t>2.</t>
    </r>
    <r>
      <rPr>
        <b/>
        <sz val="7"/>
        <color rgb="FF002060"/>
        <rFont val="Times New Roman"/>
      </rPr>
      <t> </t>
    </r>
    <r>
      <rPr>
        <b/>
        <sz val="11"/>
        <color rgb="FF002060"/>
        <rFont val="Calibri"/>
      </rPr>
      <t>Despesas com Recursos Humanos</t>
    </r>
    <r>
      <rPr>
        <sz val="11"/>
        <color rgb="FF002060"/>
        <rFont val="Calibri"/>
      </rPr>
      <t>: aqui devem ser lançadas despesas com remuneração dos profissionais que estarão envolvidos na execução da proposta:</t>
    </r>
  </si>
  <si>
    <r>
      <rPr>
        <sz val="11"/>
        <color rgb="FF002060"/>
        <rFont val="Noto Sans Symbols"/>
      </rPr>
      <t>§</t>
    </r>
    <r>
      <rPr>
        <sz val="7"/>
        <color rgb="FF002060"/>
        <rFont val="Times New Roman"/>
      </rPr>
      <t xml:space="preserve">  </t>
    </r>
    <r>
      <rPr>
        <u/>
        <sz val="11"/>
        <color rgb="FF002060"/>
        <rFont val="Calibri"/>
      </rPr>
      <t>Remuneração</t>
    </r>
    <r>
      <rPr>
        <sz val="11"/>
        <color rgb="FF002060"/>
        <rFont val="Calibri"/>
      </rPr>
      <t xml:space="preserve">: cada membro da equipe deve ser especificado em uma linha da planilha, com indicação de sua </t>
    </r>
    <r>
      <rPr>
        <i/>
        <sz val="11"/>
        <color rgb="FF002060"/>
        <rFont val="Calibri"/>
      </rPr>
      <t>função</t>
    </r>
    <r>
      <rPr>
        <sz val="11"/>
        <color rgb="FF002060"/>
        <rFont val="Calibri"/>
      </rPr>
      <t xml:space="preserve"> e da </t>
    </r>
    <r>
      <rPr>
        <i/>
        <sz val="11"/>
        <color rgb="FF002060"/>
        <rFont val="Calibri"/>
      </rPr>
      <t>carga horária mensal</t>
    </r>
    <r>
      <rPr>
        <sz val="11"/>
        <color rgb="FF002060"/>
        <rFont val="Calibri"/>
      </rPr>
      <t xml:space="preserve"> de trabalho na execução da proposta. No caso de profissionais que desempenhem outras atividades na organização executora além das atividades específicas da proposta em questão, o valor a ser lançado deve ser correspondente ao volume de horas que serão empregadas exclusivamente na execução da proposta.</t>
    </r>
  </si>
  <si>
    <r>
      <rPr>
        <sz val="11"/>
        <color rgb="FF002060"/>
        <rFont val="Noto Sans Symbols"/>
      </rPr>
      <t>§</t>
    </r>
    <r>
      <rPr>
        <sz val="7"/>
        <color rgb="FF002060"/>
        <rFont val="Times New Roman"/>
      </rPr>
      <t xml:space="preserve">  </t>
    </r>
    <r>
      <rPr>
        <u/>
        <sz val="11"/>
        <color rgb="FF002060"/>
        <rFont val="Calibri"/>
      </rPr>
      <t>Encargos sociais que incidem sobre a remuneração de cada profissional</t>
    </r>
    <r>
      <rPr>
        <sz val="11"/>
        <color rgb="FF002060"/>
        <rFont val="Calibri"/>
      </rPr>
      <t>: para informação sobre estes valores também deve ser feita uma ponderação, caso o profissional desempenhe outras atividades na organização executora além das atividades específicas da proposta em questão.</t>
    </r>
  </si>
  <si>
    <r>
      <rPr>
        <sz val="11"/>
        <color rgb="FF002060"/>
        <rFont val="Noto Sans Symbols"/>
      </rPr>
      <t>§</t>
    </r>
    <r>
      <rPr>
        <sz val="7"/>
        <color rgb="FF002060"/>
        <rFont val="Times New Roman"/>
      </rPr>
      <t xml:space="preserve">  </t>
    </r>
    <r>
      <rPr>
        <u/>
        <sz val="11"/>
        <color rgb="FF002060"/>
        <rFont val="Calibri"/>
      </rPr>
      <t>Despesas com capacitação dos profissionais da equipe</t>
    </r>
    <r>
      <rPr>
        <sz val="11"/>
        <color rgb="FF002060"/>
        <rFont val="Calibri"/>
      </rPr>
      <t>: aqui devem ser informados os valores que eventualmente estejam previstos para capacitação dos profissionais como condição para o desempenho de suas atribuições.</t>
    </r>
  </si>
  <si>
    <r>
      <rPr>
        <sz val="11"/>
        <color rgb="FF002060"/>
        <rFont val="Noto Sans Symbols"/>
      </rPr>
      <t>§</t>
    </r>
    <r>
      <rPr>
        <sz val="7"/>
        <color rgb="FF002060"/>
        <rFont val="Times New Roman"/>
      </rPr>
      <t xml:space="preserve">  </t>
    </r>
    <r>
      <rPr>
        <u/>
        <sz val="11"/>
        <color rgb="FF002060"/>
        <rFont val="Calibri"/>
      </rPr>
      <t>Outras despesas com recursos humanos</t>
    </r>
  </si>
  <si>
    <r>
      <rPr>
        <b/>
        <sz val="11"/>
        <color rgb="FF002060"/>
        <rFont val="Calibri"/>
      </rPr>
      <t>3. Despesas Fixas (exceto despesas fixas com Recursos Humanos):</t>
    </r>
    <r>
      <rPr>
        <sz val="11"/>
        <color rgb="FF002060"/>
        <rFont val="Calibri"/>
      </rPr>
      <t xml:space="preserve"> aqui devem ser lançadas despesas fixas que precisarão ser efetuadas de forma constante (em geral mensalmente) para a execução da proposta, tais como:</t>
    </r>
  </si>
  <si>
    <r>
      <rPr>
        <sz val="11"/>
        <color rgb="FF002060"/>
        <rFont val="Noto Sans Symbols"/>
      </rPr>
      <t>§</t>
    </r>
    <r>
      <rPr>
        <sz val="7"/>
        <color rgb="FF002060"/>
        <rFont val="Times New Roman"/>
      </rPr>
      <t xml:space="preserve">  </t>
    </r>
    <r>
      <rPr>
        <sz val="11"/>
        <color rgb="FF002060"/>
        <rFont val="Calibri"/>
      </rPr>
      <t>Alimentos</t>
    </r>
  </si>
  <si>
    <r>
      <rPr>
        <sz val="11"/>
        <color rgb="FF002060"/>
        <rFont val="Noto Sans Symbols"/>
      </rPr>
      <t>§</t>
    </r>
    <r>
      <rPr>
        <sz val="7"/>
        <color rgb="FF002060"/>
        <rFont val="Times New Roman"/>
      </rPr>
      <t xml:space="preserve">  </t>
    </r>
    <r>
      <rPr>
        <sz val="11"/>
        <color rgb="FF002060"/>
        <rFont val="Calibri"/>
      </rPr>
      <t>Água</t>
    </r>
  </si>
  <si>
    <r>
      <rPr>
        <sz val="11"/>
        <color rgb="FF002060"/>
        <rFont val="Noto Sans Symbols"/>
      </rPr>
      <t>§</t>
    </r>
    <r>
      <rPr>
        <sz val="7"/>
        <color rgb="FF002060"/>
        <rFont val="Times New Roman"/>
      </rPr>
      <t xml:space="preserve">  </t>
    </r>
    <r>
      <rPr>
        <sz val="11"/>
        <color rgb="FF002060"/>
        <rFont val="Calibri"/>
      </rPr>
      <t>Materiais educativos (cadernos, folhetos, cartilhas, materiais didáticos ou de lazer, lápis, etc.)</t>
    </r>
  </si>
  <si>
    <r>
      <rPr>
        <sz val="11"/>
        <color rgb="FF002060"/>
        <rFont val="Noto Sans Symbols"/>
      </rPr>
      <t>§</t>
    </r>
    <r>
      <rPr>
        <sz val="7"/>
        <color rgb="FF002060"/>
        <rFont val="Times New Roman"/>
      </rPr>
      <t xml:space="preserve">  </t>
    </r>
    <r>
      <rPr>
        <sz val="11"/>
        <color rgb="FF002060"/>
        <rFont val="Calibri"/>
      </rPr>
      <t>Materiais de uso contínuo para utilização de equipamentos ou realização de atividades</t>
    </r>
  </si>
  <si>
    <r>
      <rPr>
        <sz val="11"/>
        <color rgb="FF002060"/>
        <rFont val="Noto Sans Symbols"/>
      </rPr>
      <t>§</t>
    </r>
    <r>
      <rPr>
        <sz val="7"/>
        <color rgb="FF002060"/>
        <rFont val="Times New Roman"/>
      </rPr>
      <t xml:space="preserve">  </t>
    </r>
    <r>
      <rPr>
        <sz val="11"/>
        <color rgb="FF002060"/>
        <rFont val="Calibri"/>
      </rPr>
      <t>Eletricidade</t>
    </r>
  </si>
  <si>
    <r>
      <rPr>
        <sz val="11"/>
        <color rgb="FF002060"/>
        <rFont val="Noto Sans Symbols"/>
      </rPr>
      <t>§</t>
    </r>
    <r>
      <rPr>
        <sz val="7"/>
        <color rgb="FF002060"/>
        <rFont val="Times New Roman"/>
      </rPr>
      <t xml:space="preserve">  </t>
    </r>
    <r>
      <rPr>
        <sz val="11"/>
        <color rgb="FF002060"/>
        <rFont val="Calibri"/>
      </rPr>
      <t>Internet</t>
    </r>
  </si>
  <si>
    <r>
      <rPr>
        <sz val="11"/>
        <color rgb="FF002060"/>
        <rFont val="Noto Sans Symbols"/>
      </rPr>
      <t>§</t>
    </r>
    <r>
      <rPr>
        <sz val="7"/>
        <color rgb="FF002060"/>
        <rFont val="Times New Roman"/>
      </rPr>
      <t xml:space="preserve">  </t>
    </r>
    <r>
      <rPr>
        <sz val="11"/>
        <color rgb="FF002060"/>
        <rFont val="Calibri"/>
      </rPr>
      <t>Transporte constante de beneficiários e/ou de pessoal da equipe</t>
    </r>
  </si>
  <si>
    <r>
      <rPr>
        <sz val="11"/>
        <color rgb="FF002060"/>
        <rFont val="Noto Sans Symbols"/>
      </rPr>
      <t>§</t>
    </r>
    <r>
      <rPr>
        <sz val="7"/>
        <color rgb="FF002060"/>
        <rFont val="Times New Roman"/>
      </rPr>
      <t xml:space="preserve">  </t>
    </r>
    <r>
      <rPr>
        <sz val="11"/>
        <color rgb="FF002060"/>
        <rFont val="Calibri"/>
      </rPr>
      <t>Outras despesas fixas</t>
    </r>
  </si>
  <si>
    <r>
      <rPr>
        <b/>
        <sz val="11"/>
        <color rgb="FF002060"/>
        <rFont val="Calibri"/>
      </rPr>
      <t>4.</t>
    </r>
    <r>
      <rPr>
        <sz val="7"/>
        <color rgb="FF002060"/>
        <rFont val="Times New Roman"/>
      </rPr>
      <t xml:space="preserve"> </t>
    </r>
    <r>
      <rPr>
        <b/>
        <sz val="11"/>
        <color rgb="FF002060"/>
        <rFont val="Calibri"/>
      </rPr>
      <t>Despesas Variáveis (exceto despesas variáveis com Recursos Humanos):</t>
    </r>
    <r>
      <rPr>
        <sz val="11"/>
        <color rgb="FF002060"/>
        <rFont val="Calibri"/>
      </rPr>
      <t xml:space="preserve"> aqui devem ser lançadas despesas que não serão constantes, mas que, embora eventuais, serão necessárias para a execução da proposta, tais como:</t>
    </r>
  </si>
  <si>
    <r>
      <rPr>
        <sz val="11"/>
        <color rgb="FF002060"/>
        <rFont val="Noto Sans Symbols"/>
      </rPr>
      <t>§</t>
    </r>
    <r>
      <rPr>
        <sz val="7"/>
        <color rgb="FF002060"/>
        <rFont val="Times New Roman"/>
      </rPr>
      <t xml:space="preserve">  </t>
    </r>
    <r>
      <rPr>
        <sz val="11"/>
        <color rgb="FF002060"/>
        <rFont val="Calibri"/>
      </rPr>
      <t>Materiais de uso eventual</t>
    </r>
  </si>
  <si>
    <r>
      <rPr>
        <sz val="11"/>
        <color rgb="FF002060"/>
        <rFont val="Noto Sans Symbols"/>
      </rPr>
      <t>§</t>
    </r>
    <r>
      <rPr>
        <sz val="7"/>
        <color rgb="FF002060"/>
        <rFont val="Times New Roman"/>
      </rPr>
      <t xml:space="preserve">  </t>
    </r>
    <r>
      <rPr>
        <sz val="11"/>
        <color rgb="FF002060"/>
        <rFont val="Calibri"/>
      </rPr>
      <t>Transporte da equipe para atividades externas eventuais</t>
    </r>
  </si>
  <si>
    <r>
      <rPr>
        <sz val="11"/>
        <color rgb="FF002060"/>
        <rFont val="Noto Sans Symbols"/>
      </rPr>
      <t>§</t>
    </r>
    <r>
      <rPr>
        <sz val="7"/>
        <color rgb="FF002060"/>
        <rFont val="Times New Roman"/>
      </rPr>
      <t xml:space="preserve">  </t>
    </r>
    <r>
      <rPr>
        <sz val="11"/>
        <color rgb="FF002060"/>
        <rFont val="Calibri"/>
      </rPr>
      <t>Transporte esporádico de beneficiários</t>
    </r>
  </si>
  <si>
    <r>
      <rPr>
        <sz val="11"/>
        <color rgb="FF002060"/>
        <rFont val="Noto Sans Symbols"/>
      </rPr>
      <t>§</t>
    </r>
    <r>
      <rPr>
        <sz val="7"/>
        <color rgb="FF002060"/>
        <rFont val="Times New Roman"/>
      </rPr>
      <t xml:space="preserve">  </t>
    </r>
    <r>
      <rPr>
        <sz val="11"/>
        <color rgb="FF002060"/>
        <rFont val="Calibri"/>
      </rPr>
      <t>Elaboração de informes ou publicações sobre as atividades do projeto</t>
    </r>
  </si>
  <si>
    <r>
      <rPr>
        <sz val="11"/>
        <color rgb="FF002060"/>
        <rFont val="Noto Sans Symbols"/>
      </rPr>
      <t>§</t>
    </r>
    <r>
      <rPr>
        <sz val="7"/>
        <color rgb="FF002060"/>
        <rFont val="Times New Roman"/>
      </rPr>
      <t xml:space="preserve">  </t>
    </r>
    <r>
      <rPr>
        <sz val="11"/>
        <color rgb="FF002060"/>
        <rFont val="Calibri"/>
      </rPr>
      <t>Outras despesas variáveis</t>
    </r>
  </si>
  <si>
    <t>Nome do município/UF:</t>
  </si>
  <si>
    <t xml:space="preserve">Nome do projeto: </t>
  </si>
  <si>
    <t>1. Investimento em Capital Físico</t>
  </si>
  <si>
    <t>Mês previsto para a despesa</t>
  </si>
  <si>
    <t>Valor Total</t>
  </si>
  <si>
    <t>Descrição da despesa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</si>
  <si>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</si>
  <si>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</si>
  <si>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</si>
  <si>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</si>
  <si>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</si>
  <si>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</si>
  <si>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</si>
  <si>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</si>
  <si>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Total das despesas com investimento em capital físico</t>
  </si>
  <si>
    <t>2. Despesas com Recursos Humanos</t>
  </si>
  <si>
    <t>Cargo ou função do profissional no projeto</t>
  </si>
  <si>
    <t>Carga horária mensal</t>
  </si>
  <si>
    <t xml:space="preserve">   </t>
  </si>
  <si>
    <t>Total das despesas com recursos humanos</t>
  </si>
  <si>
    <r>
      <rPr>
        <b/>
        <sz val="14"/>
        <color rgb="FF002060"/>
        <rFont val="Calibri"/>
      </rPr>
      <t>3. Despesas Fixas</t>
    </r>
    <r>
      <rPr>
        <b/>
        <i/>
        <sz val="11"/>
        <color rgb="FF002060"/>
        <rFont val="Calibri"/>
      </rPr>
      <t xml:space="preserve"> (exceto despesas fixas com recursos humanos)</t>
    </r>
  </si>
  <si>
    <t>Total das despesas fixas</t>
  </si>
  <si>
    <r>
      <rPr>
        <b/>
        <sz val="14"/>
        <color rgb="FF002060"/>
        <rFont val="Calibri"/>
      </rPr>
      <t xml:space="preserve">4. Despesas Variáveis </t>
    </r>
    <r>
      <rPr>
        <b/>
        <i/>
        <sz val="11"/>
        <color rgb="FF002060"/>
        <rFont val="Calibri"/>
      </rPr>
      <t>(exceto despesas variáveis com recursos humanos)</t>
    </r>
  </si>
  <si>
    <t xml:space="preserve">Mês previsto para a despesa </t>
  </si>
  <si>
    <t>Total das despesas variáveis</t>
  </si>
  <si>
    <t>DESPESAS QUE SERÃO CUSTEADAS COM RECURSOS DE CONTRAPARTIDAS</t>
  </si>
  <si>
    <r>
      <rPr>
        <b/>
        <sz val="14"/>
        <color rgb="FF244061"/>
        <rFont val="Calibri"/>
      </rPr>
      <t>3. Despesas Fixas</t>
    </r>
    <r>
      <rPr>
        <b/>
        <i/>
        <sz val="11"/>
        <color rgb="FF244061"/>
        <rFont val="Calibri"/>
      </rPr>
      <t xml:space="preserve"> (exceto despesas fixas com recursos humanos)</t>
    </r>
  </si>
  <si>
    <r>
      <rPr>
        <b/>
        <sz val="14"/>
        <color rgb="FF244061"/>
        <rFont val="Calibri"/>
      </rPr>
      <t xml:space="preserve">4. Despesas Variáveis </t>
    </r>
    <r>
      <rPr>
        <b/>
        <i/>
        <sz val="11"/>
        <color rgb="FF244061"/>
        <rFont val="Calibri"/>
      </rPr>
      <t>(exceto despesas variáveis com recursos humanos)</t>
    </r>
  </si>
  <si>
    <t>Total das despesas variaáveis</t>
  </si>
  <si>
    <t>Total das despesas que serão custeadas com recursos de contrapartidas</t>
  </si>
  <si>
    <t xml:space="preserve">Itens de despesa                                                             </t>
  </si>
  <si>
    <t>Fonte</t>
  </si>
  <si>
    <t>Total</t>
  </si>
  <si>
    <t>Distribuição percentual</t>
  </si>
  <si>
    <t>Total previsto com Investimento</t>
  </si>
  <si>
    <t>Total  previsto com Custeio</t>
  </si>
  <si>
    <t>Contrapartidas</t>
  </si>
  <si>
    <t xml:space="preserve">1. Investimento em Capital Físico </t>
  </si>
  <si>
    <t>3. Despesas Fixas (exceto despesas fixas com Recursos Humanos)</t>
  </si>
  <si>
    <t>4. Despesas Variáveis (exceto despesas variáveis com Recursos Humanos)</t>
  </si>
  <si>
    <t>Total Geral</t>
  </si>
  <si>
    <t>Atenção: Esta aba será gerada automaticamente à medida em que as anteriores forem sendo preenchidas.</t>
  </si>
  <si>
    <t>Senhores …..</t>
  </si>
  <si>
    <t>Bom dia!</t>
  </si>
  <si>
    <t>Referente a prestação de contas, envio em anexo uma planilha simples que facilitará a visualização de todo o gasto e o saldo utilizado no Projeto.</t>
  </si>
  <si>
    <t>Lembrando de que o Projeto visava a utilização de R$ …….(valor total do Projeto ) ( por extenso).</t>
  </si>
  <si>
    <t>Com  a listagem preenchida e as cópias dos recibos e notas fiscais, podemos então quantificar o saldo total em 2008.</t>
  </si>
  <si>
    <t>Com isso visamos estabelecer uma visão mais ampla sobre a aplicação da verba no projeto, alterando se necessário a implantação de qualquer consumo que se faça necessário.</t>
  </si>
  <si>
    <t>Atenciosamente,</t>
  </si>
  <si>
    <t>INSTRUÇÕES  PARA ELABORAÇÃO DO ORÇAMENTO DO PROJETO INSCRITO NO EDITAL</t>
  </si>
  <si>
    <r>
      <t xml:space="preserve">Esta planilha deve ser usada para a descrição do </t>
    </r>
    <r>
      <rPr>
        <b/>
        <sz val="11"/>
        <color rgb="FF002060"/>
        <rFont val="Calibri"/>
      </rPr>
      <t>orçamento total</t>
    </r>
    <r>
      <rPr>
        <sz val="11"/>
        <color rgb="FF002060"/>
        <rFont val="Calibri"/>
      </rPr>
      <t xml:space="preserve"> que será necessário para a execução do projeto em um período de 08 meses. </t>
    </r>
  </si>
  <si>
    <r>
      <rPr>
        <b/>
        <u/>
        <sz val="11"/>
        <color rgb="FF002060"/>
        <rFont val="Calibri"/>
      </rPr>
      <t>Destinação do Fundo</t>
    </r>
    <r>
      <rPr>
        <b/>
        <sz val="11"/>
        <color rgb="FF002060"/>
        <rFont val="Calibri"/>
      </rPr>
      <t>:</t>
    </r>
    <r>
      <rPr>
        <sz val="11"/>
        <color rgb="FF002060"/>
        <rFont val="Calibri"/>
      </rPr>
      <t xml:space="preserve"> aqui devem ser lançados os itens de despesa que serão custeados com recursos do Fundo.</t>
    </r>
  </si>
  <si>
    <r>
      <t>§</t>
    </r>
    <r>
      <rPr>
        <sz val="7"/>
        <color rgb="FF002060"/>
        <rFont val="Times New Roman"/>
      </rPr>
      <t xml:space="preserve">  </t>
    </r>
    <r>
      <rPr>
        <sz val="11"/>
        <color rgb="FF002060"/>
        <rFont val="Calibri"/>
      </rPr>
      <t>Materiais de higiene e limpeza</t>
    </r>
  </si>
  <si>
    <t>Em caso de dúvidas entrar em contato com nossa equipe de apoio através dos telefones (pelo e-mail: cmdcacampoalegre@gmail.com</t>
  </si>
  <si>
    <t>Total das despesas que serão custeadas com a destinação do FUNDO</t>
  </si>
  <si>
    <t>EDITAL CMDCA N.º 01/2026</t>
  </si>
  <si>
    <t>SÍNTESE DA PREVISÃO ORÇAMENTÁRIA PARA 08 MESES</t>
  </si>
  <si>
    <t>Destinação do            FUNDO</t>
  </si>
  <si>
    <t>DESPESAS QUE SERÃO CUSTEADAS COM A DESTINAÇÃO DO FUNDO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</si>
</sst>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#,##0.00"/>
    <numFmt numFmtId="165" formatCode="0.0%"/>
    <numFmt numFmtId="166" formatCode="#,##0.0"/>
    <numFmt numFmtId="167" formatCode="&quot;R$&quot;\ #,##0.00;[Red]&quot;R$&quot;\ #,##0.00"/>
  </numFmts>
  <fonts count="37">
    <font>
      <sz val="11"/>
      <name val="Calibri"/>
      <scheme val="minor"/>
    </font>
    <font>
      <sz val="11"/>
      <color rgb="FF002060"/>
      <name val="Calibri"/>
    </font>
    <font>
      <b/>
      <sz val="13"/>
      <color rgb="FF002060"/>
      <name val="Calibri"/>
    </font>
    <font>
      <b/>
      <sz val="11"/>
      <color rgb="FF002060"/>
      <name val="Calibri"/>
    </font>
    <font>
      <b/>
      <i/>
      <sz val="11"/>
      <color rgb="FF002060"/>
      <name val="Calibri"/>
    </font>
    <font>
      <sz val="11"/>
      <color rgb="FF002060"/>
      <name val="Noto Sans Symbols"/>
    </font>
    <font>
      <b/>
      <sz val="15"/>
      <name val="Calibri"/>
    </font>
    <font>
      <sz val="11"/>
      <name val="Calibri"/>
    </font>
    <font>
      <sz val="14"/>
      <color rgb="FF244061"/>
      <name val="Calibri"/>
    </font>
    <font>
      <b/>
      <sz val="16"/>
      <color rgb="FF244061"/>
      <name val="Calibri"/>
    </font>
    <font>
      <sz val="11"/>
      <color rgb="FF244061"/>
      <name val="Calibri"/>
    </font>
    <font>
      <sz val="11"/>
      <name val="Calibri"/>
    </font>
    <font>
      <b/>
      <sz val="14"/>
      <color rgb="FF002060"/>
      <name val="Calibri"/>
    </font>
    <font>
      <b/>
      <sz val="12"/>
      <name val="Calibri"/>
    </font>
    <font>
      <b/>
      <sz val="11"/>
      <color rgb="FF244061"/>
      <name val="Calibri"/>
    </font>
    <font>
      <b/>
      <sz val="14"/>
      <color rgb="FF244061"/>
      <name val="Calibri"/>
    </font>
    <font>
      <b/>
      <sz val="18"/>
      <color rgb="FF244061"/>
      <name val="Calibri"/>
    </font>
    <font>
      <b/>
      <u/>
      <sz val="14"/>
      <color rgb="FF244061"/>
      <name val="Calibri"/>
    </font>
    <font>
      <b/>
      <u/>
      <sz val="11"/>
      <color rgb="FF244061"/>
      <name val="Calibri"/>
    </font>
    <font>
      <b/>
      <sz val="14"/>
      <name val="Calibri"/>
    </font>
    <font>
      <sz val="12"/>
      <color rgb="FF244061"/>
      <name val="Calibri"/>
    </font>
    <font>
      <b/>
      <sz val="13"/>
      <name val="Calibri"/>
    </font>
    <font>
      <sz val="10"/>
      <color rgb="FF244061"/>
      <name val="Calibri"/>
    </font>
    <font>
      <sz val="13"/>
      <color rgb="FF002060"/>
      <name val="Calibri"/>
    </font>
    <font>
      <u/>
      <sz val="14"/>
      <name val="Calibri"/>
    </font>
    <font>
      <u/>
      <sz val="14"/>
      <name val="Calibri"/>
    </font>
    <font>
      <sz val="11"/>
      <color rgb="FF0F243E"/>
      <name val="Calibri"/>
    </font>
    <font>
      <u/>
      <sz val="15"/>
      <name val="Calibri"/>
    </font>
    <font>
      <b/>
      <i/>
      <sz val="14"/>
      <color rgb="FF244061"/>
      <name val="Calibri"/>
    </font>
    <font>
      <i/>
      <sz val="12"/>
      <color rgb="FF244061"/>
      <name val="Calibri"/>
    </font>
    <font>
      <b/>
      <u/>
      <sz val="11"/>
      <color rgb="FF002060"/>
      <name val="Calibri"/>
    </font>
    <font>
      <b/>
      <i/>
      <u/>
      <sz val="11"/>
      <color rgb="FF002060"/>
      <name val="Calibri"/>
    </font>
    <font>
      <sz val="7"/>
      <color rgb="FF002060"/>
      <name val="Times New Roman"/>
    </font>
    <font>
      <b/>
      <sz val="7"/>
      <color rgb="FF002060"/>
      <name val="Times New Roman"/>
    </font>
    <font>
      <u/>
      <sz val="11"/>
      <color rgb="FF002060"/>
      <name val="Calibri"/>
    </font>
    <font>
      <i/>
      <sz val="11"/>
      <color rgb="FF002060"/>
      <name val="Calibri"/>
    </font>
    <font>
      <b/>
      <i/>
      <sz val="11"/>
      <color rgb="FF24406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244061"/>
        <bgColor rgb="FF244061"/>
      </patternFill>
    </fill>
    <fill>
      <patternFill patternType="solid">
        <fgColor rgb="FFDBE5F1"/>
        <bgColor rgb="FFDBE5F1"/>
      </patternFill>
    </fill>
    <fill>
      <patternFill patternType="solid">
        <fgColor rgb="FFF4EE00"/>
        <bgColor rgb="FFF4EE00"/>
      </patternFill>
    </fill>
    <fill>
      <patternFill patternType="solid">
        <fgColor rgb="FFFFFFFF"/>
        <bgColor rgb="FFFFFFFF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F243E"/>
      </left>
      <right/>
      <top style="thin">
        <color rgb="FF0F243E"/>
      </top>
      <bottom style="thin">
        <color rgb="FF0F243E"/>
      </bottom>
      <diagonal/>
    </border>
    <border>
      <left/>
      <right style="thin">
        <color rgb="FF0F243E"/>
      </right>
      <top style="thin">
        <color rgb="FF0F243E"/>
      </top>
      <bottom style="thin">
        <color rgb="FF0F243E"/>
      </bottom>
      <diagonal/>
    </border>
    <border>
      <left/>
      <right/>
      <top style="thin">
        <color rgb="FF0F243E"/>
      </top>
      <bottom style="thin">
        <color rgb="FF0F243E"/>
      </bottom>
      <diagonal/>
    </border>
    <border>
      <left style="thin">
        <color rgb="FF0F243E"/>
      </left>
      <right style="thin">
        <color rgb="FF0F243E"/>
      </right>
      <top style="thin">
        <color rgb="FF0F243E"/>
      </top>
      <bottom/>
      <diagonal/>
    </border>
    <border>
      <left style="thin">
        <color rgb="FF0F243E"/>
      </left>
      <right style="thin">
        <color rgb="FF0F243E"/>
      </right>
      <top style="thin">
        <color rgb="FF0F243E"/>
      </top>
      <bottom style="thin">
        <color rgb="FF0F243E"/>
      </bottom>
      <diagonal/>
    </border>
    <border>
      <left style="thin">
        <color rgb="FF0F243E"/>
      </left>
      <right style="thin">
        <color rgb="FF0F243E"/>
      </right>
      <top/>
      <bottom style="thin">
        <color rgb="FF0F243E"/>
      </bottom>
      <diagonal/>
    </border>
    <border>
      <left/>
      <right/>
      <top style="thin">
        <color rgb="FFF2F2F2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/>
    </xf>
    <xf numFmtId="49" fontId="6" fillId="0" borderId="5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7" fontId="13" fillId="0" borderId="16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/>
    </xf>
    <xf numFmtId="4" fontId="1" fillId="0" borderId="16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2" fontId="13" fillId="0" borderId="16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vertical="center" wrapText="1"/>
    </xf>
    <xf numFmtId="49" fontId="12" fillId="0" borderId="16" xfId="0" applyNumberFormat="1" applyFont="1" applyBorder="1" applyAlignment="1">
      <alignment vertical="center"/>
    </xf>
    <xf numFmtId="2" fontId="12" fillId="0" borderId="16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4" fillId="0" borderId="1" xfId="0" applyFont="1" applyBorder="1" applyAlignment="1">
      <alignment horizontal="center"/>
    </xf>
    <xf numFmtId="4" fontId="10" fillId="0" borderId="16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49" fontId="10" fillId="0" borderId="16" xfId="0" applyNumberFormat="1" applyFont="1" applyBorder="1" applyAlignment="1">
      <alignment wrapText="1"/>
    </xf>
    <xf numFmtId="49" fontId="15" fillId="0" borderId="16" xfId="0" applyNumberFormat="1" applyFont="1" applyBorder="1" applyAlignment="1">
      <alignment vertical="center"/>
    </xf>
    <xf numFmtId="2" fontId="15" fillId="0" borderId="16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/>
    <xf numFmtId="0" fontId="20" fillId="0" borderId="1" xfId="0" applyFont="1" applyBorder="1"/>
    <xf numFmtId="164" fontId="21" fillId="0" borderId="21" xfId="0" applyNumberFormat="1" applyFont="1" applyBorder="1" applyAlignment="1">
      <alignment horizontal="center" vertical="center" wrapText="1"/>
    </xf>
    <xf numFmtId="164" fontId="21" fillId="0" borderId="22" xfId="0" applyNumberFormat="1" applyFont="1" applyBorder="1" applyAlignment="1">
      <alignment horizontal="center" vertical="center" wrapText="1"/>
    </xf>
    <xf numFmtId="0" fontId="22" fillId="0" borderId="1" xfId="0" applyFont="1" applyBorder="1"/>
    <xf numFmtId="0" fontId="2" fillId="0" borderId="25" xfId="0" applyFont="1" applyBorder="1" applyAlignment="1">
      <alignment vertical="center" wrapText="1"/>
    </xf>
    <xf numFmtId="164" fontId="23" fillId="0" borderId="26" xfId="0" applyNumberFormat="1" applyFont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center" vertical="center" wrapText="1"/>
    </xf>
    <xf numFmtId="164" fontId="23" fillId="0" borderId="27" xfId="0" applyNumberFormat="1" applyFont="1" applyBorder="1" applyAlignment="1">
      <alignment horizontal="center" vertical="center" wrapText="1"/>
    </xf>
    <xf numFmtId="165" fontId="23" fillId="0" borderId="19" xfId="0" applyNumberFormat="1" applyFont="1" applyBorder="1" applyAlignment="1">
      <alignment horizontal="center" vertical="center" wrapText="1"/>
    </xf>
    <xf numFmtId="164" fontId="23" fillId="0" borderId="25" xfId="0" applyNumberFormat="1" applyFont="1" applyBorder="1" applyAlignment="1">
      <alignment horizontal="center" vertical="center" wrapText="1"/>
    </xf>
    <xf numFmtId="164" fontId="23" fillId="0" borderId="2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 wrapText="1"/>
    </xf>
    <xf numFmtId="164" fontId="23" fillId="0" borderId="29" xfId="0" applyNumberFormat="1" applyFont="1" applyBorder="1" applyAlignment="1">
      <alignment horizontal="center" vertical="center" wrapText="1"/>
    </xf>
    <xf numFmtId="164" fontId="23" fillId="0" borderId="21" xfId="0" applyNumberFormat="1" applyFont="1" applyBorder="1" applyAlignment="1">
      <alignment horizontal="center" vertical="center" wrapText="1"/>
    </xf>
    <xf numFmtId="164" fontId="23" fillId="0" borderId="30" xfId="0" applyNumberFormat="1" applyFont="1" applyBorder="1" applyAlignment="1">
      <alignment horizontal="center" vertical="center" wrapText="1"/>
    </xf>
    <xf numFmtId="165" fontId="23" fillId="0" borderId="21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164" fontId="23" fillId="0" borderId="31" xfId="0" applyNumberFormat="1" applyFont="1" applyBorder="1" applyAlignment="1">
      <alignment horizontal="center" vertical="center" wrapText="1"/>
    </xf>
    <xf numFmtId="165" fontId="23" fillId="0" borderId="32" xfId="0" applyNumberFormat="1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164" fontId="24" fillId="0" borderId="33" xfId="0" applyNumberFormat="1" applyFont="1" applyBorder="1" applyAlignment="1">
      <alignment horizontal="center" vertical="center" wrapText="1"/>
    </xf>
    <xf numFmtId="164" fontId="25" fillId="0" borderId="21" xfId="0" applyNumberFormat="1" applyFont="1" applyBorder="1" applyAlignment="1">
      <alignment horizontal="center" vertical="center" wrapText="1"/>
    </xf>
    <xf numFmtId="0" fontId="26" fillId="0" borderId="1" xfId="0" applyFont="1" applyBorder="1"/>
    <xf numFmtId="0" fontId="6" fillId="0" borderId="34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/>
    </xf>
    <xf numFmtId="164" fontId="29" fillId="0" borderId="1" xfId="0" applyNumberFormat="1" applyFont="1" applyBorder="1"/>
    <xf numFmtId="0" fontId="29" fillId="0" borderId="1" xfId="0" applyFont="1" applyBorder="1"/>
    <xf numFmtId="164" fontId="10" fillId="0" borderId="1" xfId="0" applyNumberFormat="1" applyFont="1" applyBorder="1"/>
    <xf numFmtId="0" fontId="11" fillId="5" borderId="1" xfId="0" applyFont="1" applyFill="1" applyBorder="1"/>
    <xf numFmtId="49" fontId="12" fillId="4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/>
    <xf numFmtId="49" fontId="1" fillId="0" borderId="12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7" fillId="0" borderId="14" xfId="0" applyFont="1" applyBorder="1"/>
    <xf numFmtId="0" fontId="12" fillId="0" borderId="15" xfId="0" applyFont="1" applyBorder="1" applyAlignment="1">
      <alignment horizontal="center" vertical="center" wrapText="1"/>
    </xf>
    <xf numFmtId="0" fontId="7" fillId="0" borderId="17" xfId="0" applyFont="1" applyBorder="1"/>
    <xf numFmtId="0" fontId="6" fillId="0" borderId="6" xfId="0" applyFont="1" applyBorder="1" applyAlignment="1">
      <alignment vertical="center" wrapText="1"/>
    </xf>
    <xf numFmtId="0" fontId="7" fillId="0" borderId="7" xfId="0" applyFont="1" applyBorder="1"/>
    <xf numFmtId="0" fontId="7" fillId="0" borderId="8" xfId="0" applyFont="1" applyBorder="1"/>
    <xf numFmtId="49" fontId="6" fillId="0" borderId="6" xfId="0" applyNumberFormat="1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10" xfId="0" applyFont="1" applyBorder="1"/>
    <xf numFmtId="0" fontId="7" fillId="0" borderId="11" xfId="0" applyFont="1" applyBorder="1"/>
    <xf numFmtId="49" fontId="12" fillId="3" borderId="12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left" vertical="center" wrapText="1"/>
    </xf>
    <xf numFmtId="49" fontId="10" fillId="0" borderId="12" xfId="0" applyNumberFormat="1" applyFont="1" applyBorder="1" applyAlignment="1">
      <alignment horizontal="center" wrapText="1"/>
    </xf>
    <xf numFmtId="49" fontId="15" fillId="0" borderId="12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wrapText="1"/>
    </xf>
    <xf numFmtId="49" fontId="15" fillId="0" borderId="12" xfId="0" applyNumberFormat="1" applyFont="1" applyBorder="1" applyAlignment="1">
      <alignment horizontal="center" vertical="center" wrapText="1"/>
    </xf>
    <xf numFmtId="167" fontId="27" fillId="0" borderId="35" xfId="0" applyNumberFormat="1" applyFont="1" applyBorder="1" applyAlignment="1">
      <alignment horizontal="center" vertical="center" wrapText="1"/>
    </xf>
    <xf numFmtId="0" fontId="7" fillId="0" borderId="36" xfId="0" applyFont="1" applyBorder="1"/>
    <xf numFmtId="0" fontId="7" fillId="0" borderId="20" xfId="0" applyFont="1" applyBorder="1"/>
    <xf numFmtId="0" fontId="7" fillId="0" borderId="23" xfId="0" applyFont="1" applyBorder="1"/>
    <xf numFmtId="0" fontId="7" fillId="0" borderId="24" xfId="0" applyFont="1" applyBorder="1"/>
    <xf numFmtId="166" fontId="23" fillId="0" borderId="19" xfId="0" applyNumberFormat="1" applyFont="1" applyBorder="1" applyAlignment="1">
      <alignment horizontal="center" vertical="center" wrapText="1"/>
    </xf>
    <xf numFmtId="0" fontId="7" fillId="0" borderId="28" xfId="0" applyFont="1" applyBorder="1"/>
    <xf numFmtId="0" fontId="7" fillId="0" borderId="32" xfId="0" applyFont="1" applyBorder="1"/>
    <xf numFmtId="0" fontId="6" fillId="0" borderId="2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7" fillId="0" borderId="37" xfId="0" applyFont="1" applyBorder="1"/>
    <xf numFmtId="164" fontId="19" fillId="0" borderId="23" xfId="0" applyNumberFormat="1" applyFont="1" applyBorder="1" applyAlignment="1">
      <alignment horizontal="center" vertical="center" wrapText="1"/>
    </xf>
    <xf numFmtId="164" fontId="19" fillId="0" borderId="28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7" fillId="0" borderId="5" xfId="0" applyFont="1" applyBorder="1"/>
    <xf numFmtId="0" fontId="1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243E"/>
  </sheetPr>
  <dimension ref="A1:V246"/>
  <sheetViews>
    <sheetView workbookViewId="0">
      <selection activeCell="B1" sqref="B1"/>
    </sheetView>
  </sheetViews>
  <sheetFormatPr defaultColWidth="12.5703125" defaultRowHeight="15" customHeight="1"/>
  <cols>
    <col min="1" max="1" width="1.28515625" customWidth="1"/>
    <col min="2" max="2" width="105.28515625" customWidth="1"/>
    <col min="3" max="22" width="8" customWidth="1"/>
  </cols>
  <sheetData>
    <row r="1" spans="1:22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1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7.25">
      <c r="A3" s="1"/>
      <c r="B3" s="4" t="s">
        <v>81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1"/>
      <c r="B4" s="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30">
      <c r="A5" s="1"/>
      <c r="B5" s="5" t="s">
        <v>82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1"/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A7" s="1"/>
      <c r="B7" s="6" t="s">
        <v>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A8" s="1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/>
      <c r="B9" s="5" t="s">
        <v>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1"/>
      <c r="B11" s="7" t="s">
        <v>83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45">
      <c r="A12" s="1"/>
      <c r="B12" s="7" t="s">
        <v>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1"/>
      <c r="B13" s="7" t="s">
        <v>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45">
      <c r="A14" s="1"/>
      <c r="B14" s="8" t="s">
        <v>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30">
      <c r="A15" s="1"/>
      <c r="B15" s="7" t="s">
        <v>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>
      <c r="A16" s="1"/>
      <c r="B16" s="9" t="s">
        <v>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1"/>
      <c r="B17" s="9" t="s">
        <v>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1"/>
      <c r="B18" s="9" t="s">
        <v>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1"/>
      <c r="B19" s="9" t="s">
        <v>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1"/>
      <c r="B20" s="9" t="s">
        <v>10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>
      <c r="A21" s="1"/>
      <c r="B21" s="9" t="s">
        <v>11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>
      <c r="A22" s="1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30" customHeight="1">
      <c r="A23" s="1"/>
      <c r="B23" s="7" t="s">
        <v>12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85.5" customHeight="1">
      <c r="A24" s="1"/>
      <c r="B24" s="9" t="s">
        <v>13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53.25" customHeight="1">
      <c r="A25" s="1"/>
      <c r="B25" s="9" t="s">
        <v>14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51.75" customHeight="1">
      <c r="A26" s="1"/>
      <c r="B26" s="9" t="s">
        <v>15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33" customHeight="1">
      <c r="A27" s="1"/>
      <c r="B27" s="9" t="s">
        <v>16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32.25" customHeight="1">
      <c r="A28" s="1"/>
      <c r="B28" s="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48.75" customHeight="1">
      <c r="A29" s="1"/>
      <c r="B29" s="7" t="s">
        <v>17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>
      <c r="A30" s="1"/>
      <c r="B30" s="9" t="s">
        <v>84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>
      <c r="A31" s="1"/>
      <c r="B31" s="9" t="s">
        <v>18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>
      <c r="A32" s="1"/>
      <c r="B32" s="9" t="s">
        <v>19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>
      <c r="A33" s="1"/>
      <c r="B33" s="9" t="s">
        <v>20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>
      <c r="A34" s="1"/>
      <c r="B34" s="9" t="s">
        <v>21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>
      <c r="A35" s="1"/>
      <c r="B35" s="9" t="s">
        <v>22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>
      <c r="A36" s="1"/>
      <c r="B36" s="9" t="s">
        <v>23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>
      <c r="A37" s="1"/>
      <c r="B37" s="9" t="s">
        <v>24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>
      <c r="A38" s="1"/>
      <c r="B38" s="9" t="s">
        <v>25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A39" s="1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33.75" customHeight="1">
      <c r="A40" s="1"/>
      <c r="B40" s="7" t="s">
        <v>26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"/>
      <c r="B41" s="9" t="s">
        <v>27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"/>
      <c r="B42" s="9" t="s">
        <v>28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"/>
      <c r="B43" s="9" t="s">
        <v>29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"/>
      <c r="B44" s="9" t="s">
        <v>30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"/>
      <c r="B45" s="9" t="s">
        <v>31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33.75" customHeight="1">
      <c r="A46" s="1"/>
      <c r="B46" s="10" t="s">
        <v>85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</sheetData>
  <pageMargins left="0.82677165354330717" right="0.15748031496062992" top="0.35433070866141736" bottom="0.15748031496062992" header="0" footer="0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243E"/>
  </sheetPr>
  <dimension ref="A1:V316"/>
  <sheetViews>
    <sheetView workbookViewId="0">
      <selection activeCell="A4" sqref="A4:B4"/>
    </sheetView>
  </sheetViews>
  <sheetFormatPr defaultColWidth="12.5703125" defaultRowHeight="15" customHeight="1"/>
  <cols>
    <col min="1" max="1" width="53.28515625" customWidth="1"/>
    <col min="2" max="2" width="22.85546875" customWidth="1"/>
    <col min="3" max="11" width="11.85546875" customWidth="1"/>
    <col min="12" max="22" width="8" customWidth="1"/>
  </cols>
  <sheetData>
    <row r="1" spans="1:22" ht="39.75" customHeight="1">
      <c r="A1" s="11" t="s">
        <v>32</v>
      </c>
      <c r="B1" s="77"/>
      <c r="C1" s="78"/>
      <c r="D1" s="78"/>
      <c r="E1" s="78"/>
      <c r="F1" s="78"/>
      <c r="G1" s="78"/>
      <c r="H1" s="78"/>
      <c r="I1" s="78"/>
      <c r="J1" s="78"/>
      <c r="K1" s="79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ht="39.75" customHeight="1">
      <c r="A2" s="13" t="s">
        <v>33</v>
      </c>
      <c r="B2" s="80"/>
      <c r="C2" s="78"/>
      <c r="D2" s="78"/>
      <c r="E2" s="78"/>
      <c r="F2" s="78"/>
      <c r="G2" s="78"/>
      <c r="H2" s="78"/>
      <c r="I2" s="78"/>
      <c r="J2" s="78"/>
      <c r="K2" s="79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48" customHeight="1">
      <c r="A3" s="81" t="s">
        <v>90</v>
      </c>
      <c r="B3" s="82"/>
      <c r="C3" s="82"/>
      <c r="D3" s="82"/>
      <c r="E3" s="82"/>
      <c r="F3" s="82"/>
      <c r="G3" s="82"/>
      <c r="H3" s="82"/>
      <c r="I3" s="82"/>
      <c r="J3" s="82"/>
      <c r="K3" s="83"/>
      <c r="L3" s="14"/>
      <c r="M3" s="14"/>
      <c r="N3" s="14"/>
      <c r="O3" s="14"/>
      <c r="P3" s="14"/>
      <c r="Q3" s="14"/>
      <c r="R3" s="15"/>
      <c r="S3" s="14"/>
      <c r="T3" s="14"/>
      <c r="U3" s="14"/>
      <c r="V3" s="14"/>
    </row>
    <row r="4" spans="1:22" ht="30" customHeight="1">
      <c r="A4" s="84" t="s">
        <v>34</v>
      </c>
      <c r="B4" s="70"/>
      <c r="C4" s="73" t="s">
        <v>35</v>
      </c>
      <c r="D4" s="74"/>
      <c r="E4" s="74"/>
      <c r="F4" s="74"/>
      <c r="G4" s="74"/>
      <c r="H4" s="74"/>
      <c r="I4" s="74"/>
      <c r="J4" s="74"/>
      <c r="K4" s="75" t="s">
        <v>36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ht="15.75">
      <c r="A5" s="72" t="s">
        <v>37</v>
      </c>
      <c r="B5" s="70"/>
      <c r="C5" s="16" t="s">
        <v>38</v>
      </c>
      <c r="D5" s="16" t="s">
        <v>39</v>
      </c>
      <c r="E5" s="16" t="s">
        <v>40</v>
      </c>
      <c r="F5" s="16" t="s">
        <v>41</v>
      </c>
      <c r="G5" s="16" t="s">
        <v>42</v>
      </c>
      <c r="H5" s="16" t="s">
        <v>43</v>
      </c>
      <c r="I5" s="16" t="s">
        <v>44</v>
      </c>
      <c r="J5" s="16" t="s">
        <v>45</v>
      </c>
      <c r="K5" s="76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>
      <c r="A6" s="71"/>
      <c r="B6" s="70"/>
      <c r="C6" s="18">
        <v>0</v>
      </c>
      <c r="D6" s="18">
        <v>0</v>
      </c>
      <c r="E6" s="18">
        <v>0</v>
      </c>
      <c r="F6" s="18">
        <v>0</v>
      </c>
      <c r="G6" s="19">
        <v>0</v>
      </c>
      <c r="H6" s="19">
        <v>0</v>
      </c>
      <c r="I6" s="19">
        <v>0</v>
      </c>
      <c r="J6" s="19">
        <v>0</v>
      </c>
      <c r="K6" s="19">
        <f t="shared" ref="K6:K31" si="0">SUM(C6:J6)</f>
        <v>0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>
      <c r="A7" s="71"/>
      <c r="B7" s="70"/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f t="shared" si="0"/>
        <v>0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>
      <c r="A8" s="71"/>
      <c r="B8" s="70"/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f t="shared" si="0"/>
        <v>0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>
      <c r="A9" s="71"/>
      <c r="B9" s="70"/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f t="shared" si="0"/>
        <v>0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2">
      <c r="A10" s="71"/>
      <c r="B10" s="70"/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f t="shared" si="0"/>
        <v>0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>
      <c r="A11" s="71"/>
      <c r="B11" s="70"/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f t="shared" si="0"/>
        <v>0</v>
      </c>
      <c r="L11" s="14"/>
      <c r="M11" s="14"/>
      <c r="N11" s="14"/>
      <c r="O11" s="14"/>
      <c r="P11" s="14"/>
      <c r="Q11" s="20"/>
      <c r="R11" s="14"/>
      <c r="S11" s="14"/>
      <c r="T11" s="14"/>
      <c r="U11" s="14"/>
      <c r="V11" s="14"/>
    </row>
    <row r="12" spans="1:22">
      <c r="A12" s="71"/>
      <c r="B12" s="70"/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f t="shared" si="0"/>
        <v>0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>
      <c r="A13" s="71"/>
      <c r="B13" s="70"/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f t="shared" si="0"/>
        <v>0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>
      <c r="A14" s="71"/>
      <c r="B14" s="70"/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f t="shared" si="0"/>
        <v>0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2">
      <c r="A15" s="71"/>
      <c r="B15" s="70"/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f t="shared" si="0"/>
        <v>0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2">
      <c r="A16" s="71"/>
      <c r="B16" s="70"/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f t="shared" si="0"/>
        <v>0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>
      <c r="A17" s="71"/>
      <c r="B17" s="70"/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f t="shared" si="0"/>
        <v>0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>
      <c r="A18" s="71"/>
      <c r="B18" s="70"/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f t="shared" si="0"/>
        <v>0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2">
      <c r="A19" s="71"/>
      <c r="B19" s="70"/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f t="shared" si="0"/>
        <v>0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>
      <c r="A20" s="71"/>
      <c r="B20" s="70"/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f t="shared" si="0"/>
        <v>0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2" ht="15.75" customHeight="1">
      <c r="A21" s="71"/>
      <c r="B21" s="70"/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f t="shared" si="0"/>
        <v>0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2" ht="15.75" customHeight="1">
      <c r="A22" s="71"/>
      <c r="B22" s="70"/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f t="shared" si="0"/>
        <v>0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2" ht="15.75" customHeight="1">
      <c r="A23" s="71"/>
      <c r="B23" s="70"/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f t="shared" si="0"/>
        <v>0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2" ht="15.75" customHeight="1">
      <c r="A24" s="71"/>
      <c r="B24" s="70"/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f t="shared" si="0"/>
        <v>0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1:22" ht="15.75" customHeight="1">
      <c r="A25" s="71"/>
      <c r="B25" s="70"/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f t="shared" si="0"/>
        <v>0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2" ht="15.75" customHeight="1">
      <c r="A26" s="71"/>
      <c r="B26" s="70"/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f t="shared" si="0"/>
        <v>0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ht="15.75" customHeight="1">
      <c r="A27" s="71"/>
      <c r="B27" s="70"/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f t="shared" si="0"/>
        <v>0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 ht="15.75" customHeight="1">
      <c r="A28" s="71"/>
      <c r="B28" s="70"/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f t="shared" si="0"/>
        <v>0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22" ht="15.75" customHeight="1">
      <c r="A29" s="71"/>
      <c r="B29" s="70"/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f t="shared" si="0"/>
        <v>0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22" ht="15.75" customHeight="1">
      <c r="A30" s="71"/>
      <c r="B30" s="70"/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f t="shared" si="0"/>
        <v>0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22" ht="15.75" customHeight="1">
      <c r="A31" s="72" t="s">
        <v>46</v>
      </c>
      <c r="B31" s="70"/>
      <c r="C31" s="21">
        <f t="shared" ref="C31:J31" si="1">SUM(C6:C30)</f>
        <v>0</v>
      </c>
      <c r="D31" s="21">
        <f t="shared" si="1"/>
        <v>0</v>
      </c>
      <c r="E31" s="21">
        <f t="shared" si="1"/>
        <v>0</v>
      </c>
      <c r="F31" s="21">
        <f t="shared" si="1"/>
        <v>0</v>
      </c>
      <c r="G31" s="21">
        <f t="shared" si="1"/>
        <v>0</v>
      </c>
      <c r="H31" s="21">
        <f t="shared" si="1"/>
        <v>0</v>
      </c>
      <c r="I31" s="21">
        <f t="shared" si="1"/>
        <v>0</v>
      </c>
      <c r="J31" s="21">
        <f t="shared" si="1"/>
        <v>0</v>
      </c>
      <c r="K31" s="21">
        <f t="shared" si="0"/>
        <v>0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22" ht="30" customHeight="1">
      <c r="A32" s="85" t="s">
        <v>47</v>
      </c>
      <c r="B32" s="70"/>
      <c r="C32" s="73" t="s">
        <v>35</v>
      </c>
      <c r="D32" s="74"/>
      <c r="E32" s="74"/>
      <c r="F32" s="74"/>
      <c r="G32" s="74"/>
      <c r="H32" s="74"/>
      <c r="I32" s="74"/>
      <c r="J32" s="74"/>
      <c r="K32" s="75" t="s">
        <v>36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 ht="15.75" customHeight="1">
      <c r="A33" s="22" t="s">
        <v>48</v>
      </c>
      <c r="B33" s="22" t="s">
        <v>49</v>
      </c>
      <c r="C33" s="16" t="s">
        <v>38</v>
      </c>
      <c r="D33" s="16" t="s">
        <v>39</v>
      </c>
      <c r="E33" s="16" t="s">
        <v>40</v>
      </c>
      <c r="F33" s="16" t="s">
        <v>41</v>
      </c>
      <c r="G33" s="16" t="s">
        <v>42</v>
      </c>
      <c r="H33" s="16" t="s">
        <v>43</v>
      </c>
      <c r="I33" s="16" t="s">
        <v>44</v>
      </c>
      <c r="J33" s="16" t="s">
        <v>45</v>
      </c>
      <c r="K33" s="76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spans="1:22" ht="15.75" customHeight="1">
      <c r="A34" s="23"/>
      <c r="B34" s="23"/>
      <c r="C34" s="18">
        <v>0</v>
      </c>
      <c r="D34" s="18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f t="shared" ref="K34:K59" si="2">SUM(C34:J34)</f>
        <v>0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1:22" ht="15.75" customHeight="1">
      <c r="A35" s="23"/>
      <c r="B35" s="23"/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f t="shared" si="2"/>
        <v>0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1:22" ht="15.75" customHeight="1">
      <c r="A36" s="23"/>
      <c r="B36" s="23"/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f t="shared" si="2"/>
        <v>0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ht="15.75" customHeight="1">
      <c r="A37" s="23"/>
      <c r="B37" s="23"/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f t="shared" si="2"/>
        <v>0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ht="15.75" customHeight="1">
      <c r="A38" s="23"/>
      <c r="B38" s="23"/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f t="shared" si="2"/>
        <v>0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</row>
    <row r="39" spans="1:22" ht="15.75" customHeight="1">
      <c r="A39" s="23"/>
      <c r="B39" s="23"/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f t="shared" si="2"/>
        <v>0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2" ht="15.75" customHeight="1">
      <c r="A40" s="23"/>
      <c r="B40" s="23"/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f t="shared" si="2"/>
        <v>0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2" ht="15.75" customHeight="1">
      <c r="A41" s="23"/>
      <c r="B41" s="23"/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f t="shared" si="2"/>
        <v>0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 ht="15.75" customHeight="1">
      <c r="A42" s="23"/>
      <c r="B42" s="23"/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f t="shared" si="2"/>
        <v>0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</row>
    <row r="43" spans="1:22" ht="15.75" customHeight="1">
      <c r="A43" s="23"/>
      <c r="B43" s="23"/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f t="shared" si="2"/>
        <v>0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</row>
    <row r="44" spans="1:22" ht="15.75" customHeight="1">
      <c r="A44" s="23"/>
      <c r="B44" s="23"/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f t="shared" si="2"/>
        <v>0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</row>
    <row r="45" spans="1:22" ht="15.75" customHeight="1">
      <c r="A45" s="23"/>
      <c r="B45" s="23"/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f t="shared" si="2"/>
        <v>0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</row>
    <row r="46" spans="1:22" ht="15.75" customHeight="1">
      <c r="A46" s="23"/>
      <c r="B46" s="23"/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f t="shared" si="2"/>
        <v>0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</row>
    <row r="47" spans="1:22" ht="15.75" customHeight="1">
      <c r="A47" s="23"/>
      <c r="B47" s="23"/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f t="shared" si="2"/>
        <v>0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</row>
    <row r="48" spans="1:22" ht="15.75" customHeight="1">
      <c r="A48" s="23"/>
      <c r="B48" s="23"/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f t="shared" si="2"/>
        <v>0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</row>
    <row r="49" spans="1:22" ht="15.75" customHeight="1">
      <c r="A49" s="23"/>
      <c r="B49" s="23"/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f t="shared" si="2"/>
        <v>0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</row>
    <row r="50" spans="1:22" ht="15.75" customHeight="1">
      <c r="A50" s="23" t="s">
        <v>50</v>
      </c>
      <c r="B50" s="23"/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f t="shared" si="2"/>
        <v>0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</row>
    <row r="51" spans="1:22" ht="15.75" customHeight="1">
      <c r="A51" s="23"/>
      <c r="B51" s="23"/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f t="shared" si="2"/>
        <v>0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</row>
    <row r="52" spans="1:22" ht="15.75" customHeight="1">
      <c r="A52" s="23"/>
      <c r="B52" s="23"/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f t="shared" si="2"/>
        <v>0</v>
      </c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</row>
    <row r="53" spans="1:22" ht="15.75" customHeight="1">
      <c r="A53" s="23"/>
      <c r="B53" s="23"/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f t="shared" si="2"/>
        <v>0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</row>
    <row r="54" spans="1:22" ht="15.75" customHeight="1">
      <c r="A54" s="23"/>
      <c r="B54" s="23"/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f t="shared" si="2"/>
        <v>0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</row>
    <row r="55" spans="1:22" ht="15.75" customHeight="1">
      <c r="A55" s="23"/>
      <c r="B55" s="23"/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f t="shared" si="2"/>
        <v>0</v>
      </c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  <row r="56" spans="1:22" ht="15.75" customHeight="1">
      <c r="A56" s="23" t="s">
        <v>50</v>
      </c>
      <c r="B56" s="23"/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f t="shared" si="2"/>
        <v>0</v>
      </c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</row>
    <row r="57" spans="1:22" ht="15.75" customHeight="1">
      <c r="A57" s="23"/>
      <c r="B57" s="23"/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f t="shared" si="2"/>
        <v>0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</row>
    <row r="58" spans="1:22" ht="15.75" customHeight="1">
      <c r="A58" s="23"/>
      <c r="B58" s="23"/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f t="shared" si="2"/>
        <v>0</v>
      </c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</row>
    <row r="59" spans="1:22" ht="15.75" customHeight="1">
      <c r="A59" s="72" t="s">
        <v>51</v>
      </c>
      <c r="B59" s="70"/>
      <c r="C59" s="21">
        <f t="shared" ref="C59:J59" si="3">SUM(C34:C58)</f>
        <v>0</v>
      </c>
      <c r="D59" s="21">
        <f t="shared" si="3"/>
        <v>0</v>
      </c>
      <c r="E59" s="21">
        <f t="shared" si="3"/>
        <v>0</v>
      </c>
      <c r="F59" s="21">
        <f t="shared" si="3"/>
        <v>0</v>
      </c>
      <c r="G59" s="21">
        <f t="shared" si="3"/>
        <v>0</v>
      </c>
      <c r="H59" s="21">
        <f t="shared" si="3"/>
        <v>0</v>
      </c>
      <c r="I59" s="21">
        <f t="shared" si="3"/>
        <v>0</v>
      </c>
      <c r="J59" s="21">
        <f t="shared" si="3"/>
        <v>0</v>
      </c>
      <c r="K59" s="21">
        <f t="shared" si="2"/>
        <v>0</v>
      </c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</row>
    <row r="60" spans="1:22" ht="30" customHeight="1">
      <c r="A60" s="24" t="s">
        <v>52</v>
      </c>
      <c r="B60" s="24"/>
      <c r="C60" s="73" t="s">
        <v>35</v>
      </c>
      <c r="D60" s="74"/>
      <c r="E60" s="74"/>
      <c r="F60" s="74"/>
      <c r="G60" s="74"/>
      <c r="H60" s="74"/>
      <c r="I60" s="74"/>
      <c r="J60" s="74"/>
      <c r="K60" s="75" t="s">
        <v>36</v>
      </c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</row>
    <row r="61" spans="1:22" ht="15.75" customHeight="1">
      <c r="A61" s="72" t="s">
        <v>37</v>
      </c>
      <c r="B61" s="70"/>
      <c r="C61" s="16" t="s">
        <v>38</v>
      </c>
      <c r="D61" s="16" t="s">
        <v>39</v>
      </c>
      <c r="E61" s="16" t="s">
        <v>40</v>
      </c>
      <c r="F61" s="16" t="s">
        <v>41</v>
      </c>
      <c r="G61" s="16" t="s">
        <v>42</v>
      </c>
      <c r="H61" s="16" t="s">
        <v>43</v>
      </c>
      <c r="I61" s="16" t="s">
        <v>44</v>
      </c>
      <c r="J61" s="16" t="s">
        <v>45</v>
      </c>
      <c r="K61" s="76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</row>
    <row r="62" spans="1:22" ht="15.75" customHeight="1">
      <c r="A62" s="71"/>
      <c r="B62" s="70"/>
      <c r="C62" s="18">
        <v>0</v>
      </c>
      <c r="D62" s="18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f t="shared" ref="K62:K87" si="4">SUM(C62:J62)</f>
        <v>0</v>
      </c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</row>
    <row r="63" spans="1:22" ht="15.75" customHeight="1">
      <c r="A63" s="71"/>
      <c r="B63" s="70"/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f t="shared" si="4"/>
        <v>0</v>
      </c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</row>
    <row r="64" spans="1:22" ht="15.75" customHeight="1">
      <c r="A64" s="71"/>
      <c r="B64" s="70"/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f t="shared" si="4"/>
        <v>0</v>
      </c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</row>
    <row r="65" spans="1:22" ht="15.75" customHeight="1">
      <c r="A65" s="71"/>
      <c r="B65" s="70"/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f t="shared" si="4"/>
        <v>0</v>
      </c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</row>
    <row r="66" spans="1:22" ht="15.75" customHeight="1">
      <c r="A66" s="71"/>
      <c r="B66" s="70"/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f t="shared" si="4"/>
        <v>0</v>
      </c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</row>
    <row r="67" spans="1:22" ht="15.75" customHeight="1">
      <c r="A67" s="71"/>
      <c r="B67" s="70"/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f t="shared" si="4"/>
        <v>0</v>
      </c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</row>
    <row r="68" spans="1:22" ht="15.75" customHeight="1">
      <c r="A68" s="71"/>
      <c r="B68" s="70"/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f t="shared" si="4"/>
        <v>0</v>
      </c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</row>
    <row r="69" spans="1:22" ht="15.75" customHeight="1">
      <c r="A69" s="71"/>
      <c r="B69" s="70"/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f t="shared" si="4"/>
        <v>0</v>
      </c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</row>
    <row r="70" spans="1:22" ht="15.75" customHeight="1">
      <c r="A70" s="71"/>
      <c r="B70" s="70"/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f t="shared" si="4"/>
        <v>0</v>
      </c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</row>
    <row r="71" spans="1:22" ht="15.75" customHeight="1">
      <c r="A71" s="71"/>
      <c r="B71" s="70"/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f t="shared" si="4"/>
        <v>0</v>
      </c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</row>
    <row r="72" spans="1:22" ht="15.75" customHeight="1">
      <c r="A72" s="71"/>
      <c r="B72" s="70"/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f t="shared" si="4"/>
        <v>0</v>
      </c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</row>
    <row r="73" spans="1:22" ht="15.75" customHeight="1">
      <c r="A73" s="71"/>
      <c r="B73" s="70"/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f t="shared" si="4"/>
        <v>0</v>
      </c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</row>
    <row r="74" spans="1:22" ht="15.75" customHeight="1">
      <c r="A74" s="71"/>
      <c r="B74" s="70"/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f t="shared" si="4"/>
        <v>0</v>
      </c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</row>
    <row r="75" spans="1:22" ht="15.75" customHeight="1">
      <c r="A75" s="71"/>
      <c r="B75" s="70"/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f t="shared" si="4"/>
        <v>0</v>
      </c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</row>
    <row r="76" spans="1:22" ht="15.75" customHeight="1">
      <c r="A76" s="71"/>
      <c r="B76" s="70"/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f t="shared" si="4"/>
        <v>0</v>
      </c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</row>
    <row r="77" spans="1:22" ht="15.75" customHeight="1">
      <c r="A77" s="71"/>
      <c r="B77" s="70"/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f t="shared" si="4"/>
        <v>0</v>
      </c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</row>
    <row r="78" spans="1:22" ht="15.75" customHeight="1">
      <c r="A78" s="71"/>
      <c r="B78" s="70"/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f t="shared" si="4"/>
        <v>0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</row>
    <row r="79" spans="1:22" ht="15.75" customHeight="1">
      <c r="A79" s="71"/>
      <c r="B79" s="70"/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f t="shared" si="4"/>
        <v>0</v>
      </c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</row>
    <row r="80" spans="1:22" ht="15.75" customHeight="1">
      <c r="A80" s="71"/>
      <c r="B80" s="70"/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f t="shared" si="4"/>
        <v>0</v>
      </c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</row>
    <row r="81" spans="1:22" ht="15.75" customHeight="1">
      <c r="A81" s="71"/>
      <c r="B81" s="70"/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f t="shared" si="4"/>
        <v>0</v>
      </c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</row>
    <row r="82" spans="1:22" ht="15.75" customHeight="1">
      <c r="A82" s="71"/>
      <c r="B82" s="70"/>
      <c r="C82" s="1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f t="shared" si="4"/>
        <v>0</v>
      </c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</row>
    <row r="83" spans="1:22" ht="15.75" customHeight="1">
      <c r="A83" s="71"/>
      <c r="B83" s="70"/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f t="shared" si="4"/>
        <v>0</v>
      </c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</row>
    <row r="84" spans="1:22" ht="15.75" customHeight="1">
      <c r="A84" s="71"/>
      <c r="B84" s="70"/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f t="shared" si="4"/>
        <v>0</v>
      </c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</row>
    <row r="85" spans="1:22" ht="15.75" customHeight="1">
      <c r="A85" s="71"/>
      <c r="B85" s="70"/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f t="shared" si="4"/>
        <v>0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</row>
    <row r="86" spans="1:22" ht="15.75" customHeight="1">
      <c r="A86" s="71"/>
      <c r="B86" s="70"/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 t="shared" si="4"/>
        <v>0</v>
      </c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</row>
    <row r="87" spans="1:22" ht="15.75" customHeight="1">
      <c r="A87" s="72" t="s">
        <v>53</v>
      </c>
      <c r="B87" s="70"/>
      <c r="C87" s="21">
        <f t="shared" ref="C87:J87" si="5">SUM(C62:C86)</f>
        <v>0</v>
      </c>
      <c r="D87" s="21">
        <f t="shared" si="5"/>
        <v>0</v>
      </c>
      <c r="E87" s="21">
        <f t="shared" si="5"/>
        <v>0</v>
      </c>
      <c r="F87" s="21">
        <f t="shared" si="5"/>
        <v>0</v>
      </c>
      <c r="G87" s="21">
        <f t="shared" si="5"/>
        <v>0</v>
      </c>
      <c r="H87" s="21">
        <f t="shared" si="5"/>
        <v>0</v>
      </c>
      <c r="I87" s="21">
        <f t="shared" si="5"/>
        <v>0</v>
      </c>
      <c r="J87" s="21">
        <f t="shared" si="5"/>
        <v>0</v>
      </c>
      <c r="K87" s="21">
        <f t="shared" si="4"/>
        <v>0</v>
      </c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</row>
    <row r="88" spans="1:22" ht="34.5" customHeight="1">
      <c r="A88" s="84" t="s">
        <v>54</v>
      </c>
      <c r="B88" s="70"/>
      <c r="C88" s="73" t="s">
        <v>55</v>
      </c>
      <c r="D88" s="74"/>
      <c r="E88" s="74"/>
      <c r="F88" s="74"/>
      <c r="G88" s="74"/>
      <c r="H88" s="74"/>
      <c r="I88" s="74"/>
      <c r="J88" s="74"/>
      <c r="K88" s="75" t="s">
        <v>36</v>
      </c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</row>
    <row r="89" spans="1:22" ht="15.75" customHeight="1">
      <c r="A89" s="72" t="s">
        <v>37</v>
      </c>
      <c r="B89" s="70"/>
      <c r="C89" s="16" t="s">
        <v>38</v>
      </c>
      <c r="D89" s="16" t="s">
        <v>39</v>
      </c>
      <c r="E89" s="16" t="s">
        <v>40</v>
      </c>
      <c r="F89" s="16" t="s">
        <v>41</v>
      </c>
      <c r="G89" s="16" t="s">
        <v>42</v>
      </c>
      <c r="H89" s="16" t="s">
        <v>43</v>
      </c>
      <c r="I89" s="16" t="s">
        <v>44</v>
      </c>
      <c r="J89" s="16" t="s">
        <v>45</v>
      </c>
      <c r="K89" s="76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</row>
    <row r="90" spans="1:22" ht="15.75" customHeight="1">
      <c r="A90" s="71"/>
      <c r="B90" s="70"/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f t="shared" ref="K90:K115" si="6">SUM(C90:J90)</f>
        <v>0</v>
      </c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</row>
    <row r="91" spans="1:22" ht="15.75" customHeight="1">
      <c r="A91" s="71"/>
      <c r="B91" s="70"/>
      <c r="C91" s="19">
        <v>0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f t="shared" si="6"/>
        <v>0</v>
      </c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</row>
    <row r="92" spans="1:22" ht="15.75" customHeight="1">
      <c r="A92" s="71"/>
      <c r="B92" s="70"/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f t="shared" si="6"/>
        <v>0</v>
      </c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</row>
    <row r="93" spans="1:22" ht="15.75" customHeight="1">
      <c r="A93" s="71"/>
      <c r="B93" s="70"/>
      <c r="C93" s="19">
        <v>0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f t="shared" si="6"/>
        <v>0</v>
      </c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</row>
    <row r="94" spans="1:22" ht="15.75" customHeight="1">
      <c r="A94" s="71"/>
      <c r="B94" s="70"/>
      <c r="C94" s="19"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f t="shared" si="6"/>
        <v>0</v>
      </c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</row>
    <row r="95" spans="1:22" ht="15.75" customHeight="1">
      <c r="A95" s="71"/>
      <c r="B95" s="70"/>
      <c r="C95" s="19">
        <v>0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f t="shared" si="6"/>
        <v>0</v>
      </c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</row>
    <row r="96" spans="1:22" ht="15.75" customHeight="1">
      <c r="A96" s="71"/>
      <c r="B96" s="70"/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f t="shared" si="6"/>
        <v>0</v>
      </c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</row>
    <row r="97" spans="1:22" ht="15.75" customHeight="1">
      <c r="A97" s="71"/>
      <c r="B97" s="70"/>
      <c r="C97" s="19">
        <v>0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f t="shared" si="6"/>
        <v>0</v>
      </c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</row>
    <row r="98" spans="1:22" ht="15.75" customHeight="1">
      <c r="A98" s="71"/>
      <c r="B98" s="70"/>
      <c r="C98" s="19">
        <v>0</v>
      </c>
      <c r="D98" s="19">
        <v>0</v>
      </c>
      <c r="E98" s="19">
        <v>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f t="shared" si="6"/>
        <v>0</v>
      </c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</row>
    <row r="99" spans="1:22" ht="15.75" customHeight="1">
      <c r="A99" s="71"/>
      <c r="B99" s="70"/>
      <c r="C99" s="19">
        <v>0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f t="shared" si="6"/>
        <v>0</v>
      </c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</row>
    <row r="100" spans="1:22" ht="15.75" customHeight="1">
      <c r="A100" s="71"/>
      <c r="B100" s="70"/>
      <c r="C100" s="19">
        <v>0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f t="shared" si="6"/>
        <v>0</v>
      </c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</row>
    <row r="101" spans="1:22" ht="15.75" customHeight="1">
      <c r="A101" s="71"/>
      <c r="B101" s="70"/>
      <c r="C101" s="19">
        <v>0</v>
      </c>
      <c r="D101" s="19"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f t="shared" si="6"/>
        <v>0</v>
      </c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</row>
    <row r="102" spans="1:22" ht="15.75" customHeight="1">
      <c r="A102" s="71"/>
      <c r="B102" s="70"/>
      <c r="C102" s="19">
        <v>0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f t="shared" si="6"/>
        <v>0</v>
      </c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</row>
    <row r="103" spans="1:22" ht="15.75" customHeight="1">
      <c r="A103" s="71"/>
      <c r="B103" s="70"/>
      <c r="C103" s="19">
        <v>0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f t="shared" si="6"/>
        <v>0</v>
      </c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</row>
    <row r="104" spans="1:22" ht="15.75" customHeight="1">
      <c r="A104" s="71"/>
      <c r="B104" s="70"/>
      <c r="C104" s="19">
        <v>0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f t="shared" si="6"/>
        <v>0</v>
      </c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</row>
    <row r="105" spans="1:22" ht="15.75" customHeight="1">
      <c r="A105" s="71"/>
      <c r="B105" s="70"/>
      <c r="C105" s="19">
        <v>0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f t="shared" si="6"/>
        <v>0</v>
      </c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</row>
    <row r="106" spans="1:22" ht="15.75" customHeight="1">
      <c r="A106" s="71"/>
      <c r="B106" s="70"/>
      <c r="C106" s="19">
        <v>0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f t="shared" si="6"/>
        <v>0</v>
      </c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</row>
    <row r="107" spans="1:22" ht="15.75" customHeight="1">
      <c r="A107" s="71"/>
      <c r="B107" s="70"/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f t="shared" si="6"/>
        <v>0</v>
      </c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</row>
    <row r="108" spans="1:22" ht="15.75" customHeight="1">
      <c r="A108" s="71"/>
      <c r="B108" s="70"/>
      <c r="C108" s="19">
        <v>0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f t="shared" si="6"/>
        <v>0</v>
      </c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</row>
    <row r="109" spans="1:22" ht="15.75" customHeight="1">
      <c r="A109" s="71"/>
      <c r="B109" s="70"/>
      <c r="C109" s="19">
        <v>0</v>
      </c>
      <c r="D109" s="19">
        <v>0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f t="shared" si="6"/>
        <v>0</v>
      </c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</row>
    <row r="110" spans="1:22" ht="15.75" customHeight="1">
      <c r="A110" s="71"/>
      <c r="B110" s="70"/>
      <c r="C110" s="19">
        <v>0</v>
      </c>
      <c r="D110" s="19">
        <v>0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f t="shared" si="6"/>
        <v>0</v>
      </c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</row>
    <row r="111" spans="1:22" ht="15.75" customHeight="1">
      <c r="A111" s="71"/>
      <c r="B111" s="70"/>
      <c r="C111" s="19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f t="shared" si="6"/>
        <v>0</v>
      </c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</row>
    <row r="112" spans="1:22" ht="15.75" customHeight="1">
      <c r="A112" s="71"/>
      <c r="B112" s="70"/>
      <c r="C112" s="19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f t="shared" si="6"/>
        <v>0</v>
      </c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</row>
    <row r="113" spans="1:22" ht="15.75" customHeight="1">
      <c r="A113" s="71"/>
      <c r="B113" s="70"/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f t="shared" si="6"/>
        <v>0</v>
      </c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</row>
    <row r="114" spans="1:22" ht="15.75" customHeight="1">
      <c r="A114" s="71"/>
      <c r="B114" s="70"/>
      <c r="C114" s="19">
        <v>0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f t="shared" si="6"/>
        <v>0</v>
      </c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</row>
    <row r="115" spans="1:22" ht="15.75" customHeight="1">
      <c r="A115" s="72" t="s">
        <v>56</v>
      </c>
      <c r="B115" s="70"/>
      <c r="C115" s="21">
        <f t="shared" ref="C115:J115" si="7">SUM(C90:C114)</f>
        <v>0</v>
      </c>
      <c r="D115" s="21">
        <f t="shared" si="7"/>
        <v>0</v>
      </c>
      <c r="E115" s="21">
        <f t="shared" si="7"/>
        <v>0</v>
      </c>
      <c r="F115" s="21">
        <f t="shared" si="7"/>
        <v>0</v>
      </c>
      <c r="G115" s="21">
        <f t="shared" si="7"/>
        <v>0</v>
      </c>
      <c r="H115" s="21">
        <f t="shared" si="7"/>
        <v>0</v>
      </c>
      <c r="I115" s="21">
        <f t="shared" si="7"/>
        <v>0</v>
      </c>
      <c r="J115" s="21">
        <f t="shared" si="7"/>
        <v>0</v>
      </c>
      <c r="K115" s="21">
        <f t="shared" si="6"/>
        <v>0</v>
      </c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</row>
    <row r="116" spans="1:22" ht="39.75" customHeight="1">
      <c r="A116" s="69" t="s">
        <v>86</v>
      </c>
      <c r="B116" s="70"/>
      <c r="C116" s="25">
        <f t="shared" ref="C116:K116" si="8">C31+C59+C87+C115</f>
        <v>0</v>
      </c>
      <c r="D116" s="25">
        <f t="shared" si="8"/>
        <v>0</v>
      </c>
      <c r="E116" s="25">
        <f t="shared" si="8"/>
        <v>0</v>
      </c>
      <c r="F116" s="25">
        <f t="shared" si="8"/>
        <v>0</v>
      </c>
      <c r="G116" s="25">
        <f t="shared" si="8"/>
        <v>0</v>
      </c>
      <c r="H116" s="25">
        <f t="shared" si="8"/>
        <v>0</v>
      </c>
      <c r="I116" s="25">
        <f t="shared" si="8"/>
        <v>0</v>
      </c>
      <c r="J116" s="25">
        <f t="shared" si="8"/>
        <v>0</v>
      </c>
      <c r="K116" s="25">
        <f t="shared" si="8"/>
        <v>0</v>
      </c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</row>
    <row r="117" spans="1:22" ht="15.75" customHeight="1">
      <c r="A117" s="26"/>
      <c r="B117" s="26"/>
      <c r="C117" s="27"/>
      <c r="D117" s="27"/>
      <c r="E117" s="27"/>
      <c r="F117" s="27"/>
      <c r="G117" s="27"/>
      <c r="H117" s="27"/>
      <c r="I117" s="14"/>
      <c r="J117" s="14"/>
      <c r="K117" s="27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</row>
    <row r="118" spans="1:22" ht="15.75" customHeight="1">
      <c r="A118" s="26"/>
      <c r="B118" s="26"/>
      <c r="C118" s="27"/>
      <c r="D118" s="27"/>
      <c r="E118" s="27"/>
      <c r="F118" s="27"/>
      <c r="G118" s="27"/>
      <c r="H118" s="27"/>
      <c r="I118" s="14"/>
      <c r="J118" s="14"/>
      <c r="K118" s="27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</row>
    <row r="119" spans="1:22" ht="15.75" customHeight="1">
      <c r="A119" s="26"/>
      <c r="B119" s="26"/>
      <c r="C119" s="27"/>
      <c r="D119" s="27"/>
      <c r="E119" s="27"/>
      <c r="F119" s="27"/>
      <c r="G119" s="27"/>
      <c r="H119" s="27"/>
      <c r="I119" s="14"/>
      <c r="J119" s="14"/>
      <c r="K119" s="27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</row>
    <row r="120" spans="1:22" ht="15.75" customHeight="1">
      <c r="A120" s="26"/>
      <c r="B120" s="26"/>
      <c r="C120" s="27"/>
      <c r="D120" s="27"/>
      <c r="E120" s="27"/>
      <c r="F120" s="27"/>
      <c r="G120" s="27"/>
      <c r="H120" s="27"/>
      <c r="I120" s="14"/>
      <c r="J120" s="14"/>
      <c r="K120" s="27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</row>
    <row r="121" spans="1:22" ht="15.75" customHeight="1">
      <c r="A121" s="26"/>
      <c r="B121" s="26"/>
      <c r="C121" s="27"/>
      <c r="D121" s="27"/>
      <c r="E121" s="27"/>
      <c r="F121" s="27"/>
      <c r="G121" s="27"/>
      <c r="H121" s="27"/>
      <c r="I121" s="14"/>
      <c r="J121" s="14"/>
      <c r="K121" s="27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</row>
    <row r="122" spans="1:22" ht="15.75" customHeight="1">
      <c r="A122" s="26"/>
      <c r="B122" s="26"/>
      <c r="C122" s="27"/>
      <c r="D122" s="27"/>
      <c r="E122" s="27"/>
      <c r="F122" s="27"/>
      <c r="G122" s="27"/>
      <c r="H122" s="27"/>
      <c r="I122" s="14"/>
      <c r="J122" s="14"/>
      <c r="K122" s="27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</row>
    <row r="123" spans="1:22" ht="15.75" customHeight="1">
      <c r="A123" s="26"/>
      <c r="B123" s="26"/>
      <c r="C123" s="27"/>
      <c r="D123" s="27"/>
      <c r="E123" s="27"/>
      <c r="F123" s="27"/>
      <c r="G123" s="27"/>
      <c r="H123" s="27"/>
      <c r="I123" s="14"/>
      <c r="J123" s="14"/>
      <c r="K123" s="27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</row>
    <row r="124" spans="1:22" ht="15.75" customHeight="1">
      <c r="A124" s="26"/>
      <c r="B124" s="26"/>
      <c r="C124" s="27"/>
      <c r="D124" s="27"/>
      <c r="E124" s="27"/>
      <c r="F124" s="27"/>
      <c r="G124" s="27"/>
      <c r="H124" s="27"/>
      <c r="I124" s="14"/>
      <c r="J124" s="14"/>
      <c r="K124" s="27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</row>
    <row r="125" spans="1:22" ht="15.75" customHeight="1">
      <c r="A125" s="26"/>
      <c r="B125" s="26"/>
      <c r="C125" s="27"/>
      <c r="D125" s="27"/>
      <c r="E125" s="27"/>
      <c r="F125" s="27"/>
      <c r="G125" s="27"/>
      <c r="H125" s="27"/>
      <c r="I125" s="14"/>
      <c r="J125" s="14"/>
      <c r="K125" s="27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</row>
    <row r="126" spans="1:22" ht="15.75" customHeight="1">
      <c r="A126" s="26"/>
      <c r="B126" s="26"/>
      <c r="C126" s="27"/>
      <c r="D126" s="27"/>
      <c r="E126" s="27"/>
      <c r="F126" s="27"/>
      <c r="G126" s="27"/>
      <c r="H126" s="27"/>
      <c r="I126" s="14"/>
      <c r="J126" s="14"/>
      <c r="K126" s="27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</row>
    <row r="127" spans="1:22" ht="15.75" customHeight="1">
      <c r="A127" s="26"/>
      <c r="B127" s="26"/>
      <c r="C127" s="27"/>
      <c r="D127" s="27"/>
      <c r="E127" s="27"/>
      <c r="F127" s="27"/>
      <c r="G127" s="27"/>
      <c r="H127" s="27"/>
      <c r="I127" s="14"/>
      <c r="J127" s="14"/>
      <c r="K127" s="27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</row>
    <row r="128" spans="1:22" ht="15.75" customHeight="1">
      <c r="A128" s="26"/>
      <c r="B128" s="26"/>
      <c r="C128" s="27"/>
      <c r="D128" s="27"/>
      <c r="E128" s="27"/>
      <c r="F128" s="27"/>
      <c r="G128" s="27"/>
      <c r="H128" s="27"/>
      <c r="I128" s="14"/>
      <c r="J128" s="14"/>
      <c r="K128" s="27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</row>
    <row r="129" spans="1:22" ht="15.75" customHeight="1">
      <c r="A129" s="26"/>
      <c r="B129" s="26"/>
      <c r="C129" s="27"/>
      <c r="D129" s="27"/>
      <c r="E129" s="27"/>
      <c r="F129" s="27"/>
      <c r="G129" s="27"/>
      <c r="H129" s="27"/>
      <c r="I129" s="14"/>
      <c r="J129" s="14"/>
      <c r="K129" s="27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</row>
    <row r="130" spans="1:22" ht="15.75" customHeight="1">
      <c r="A130" s="26"/>
      <c r="B130" s="26"/>
      <c r="C130" s="27"/>
      <c r="D130" s="27"/>
      <c r="E130" s="27"/>
      <c r="F130" s="27"/>
      <c r="G130" s="27"/>
      <c r="H130" s="27"/>
      <c r="I130" s="14"/>
      <c r="J130" s="14"/>
      <c r="K130" s="27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</row>
    <row r="131" spans="1:22" ht="15.75" customHeight="1">
      <c r="A131" s="26"/>
      <c r="B131" s="26"/>
      <c r="C131" s="27"/>
      <c r="D131" s="27"/>
      <c r="E131" s="27"/>
      <c r="F131" s="27"/>
      <c r="G131" s="27"/>
      <c r="H131" s="27"/>
      <c r="I131" s="14"/>
      <c r="J131" s="14"/>
      <c r="K131" s="27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</row>
    <row r="132" spans="1:22" ht="15.75" customHeight="1">
      <c r="A132" s="26"/>
      <c r="B132" s="26"/>
      <c r="C132" s="27"/>
      <c r="D132" s="27"/>
      <c r="E132" s="27"/>
      <c r="F132" s="27"/>
      <c r="G132" s="27"/>
      <c r="H132" s="27"/>
      <c r="I132" s="14"/>
      <c r="J132" s="14"/>
      <c r="K132" s="27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</row>
    <row r="133" spans="1:22" ht="15.75" customHeight="1">
      <c r="A133" s="26"/>
      <c r="B133" s="26"/>
      <c r="C133" s="27"/>
      <c r="D133" s="27"/>
      <c r="E133" s="27"/>
      <c r="F133" s="27"/>
      <c r="G133" s="27"/>
      <c r="H133" s="27"/>
      <c r="I133" s="14"/>
      <c r="J133" s="14"/>
      <c r="K133" s="27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</row>
    <row r="134" spans="1:22" ht="15.75" customHeight="1">
      <c r="A134" s="26"/>
      <c r="B134" s="26"/>
      <c r="C134" s="27"/>
      <c r="D134" s="27"/>
      <c r="E134" s="27"/>
      <c r="F134" s="27"/>
      <c r="G134" s="27"/>
      <c r="H134" s="27"/>
      <c r="I134" s="14"/>
      <c r="J134" s="14"/>
      <c r="K134" s="27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</row>
    <row r="135" spans="1:22" ht="15.75" customHeight="1">
      <c r="A135" s="26"/>
      <c r="B135" s="26"/>
      <c r="C135" s="27"/>
      <c r="D135" s="27"/>
      <c r="E135" s="27"/>
      <c r="F135" s="27"/>
      <c r="G135" s="27"/>
      <c r="H135" s="27"/>
      <c r="I135" s="14"/>
      <c r="J135" s="14"/>
      <c r="K135" s="27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</row>
    <row r="136" spans="1:22" ht="15.75" customHeight="1">
      <c r="A136" s="26"/>
      <c r="B136" s="26"/>
      <c r="C136" s="27"/>
      <c r="D136" s="27"/>
      <c r="E136" s="27"/>
      <c r="F136" s="27"/>
      <c r="G136" s="27"/>
      <c r="H136" s="27"/>
      <c r="I136" s="14"/>
      <c r="J136" s="14"/>
      <c r="K136" s="27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</row>
    <row r="137" spans="1:22" ht="15.75" customHeight="1">
      <c r="A137" s="26"/>
      <c r="B137" s="26"/>
      <c r="C137" s="27"/>
      <c r="D137" s="27"/>
      <c r="E137" s="27"/>
      <c r="F137" s="27"/>
      <c r="G137" s="27"/>
      <c r="H137" s="27"/>
      <c r="I137" s="14"/>
      <c r="J137" s="14"/>
      <c r="K137" s="27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</row>
    <row r="138" spans="1:22" ht="15.75" customHeight="1">
      <c r="A138" s="26"/>
      <c r="B138" s="26"/>
      <c r="C138" s="27"/>
      <c r="D138" s="27"/>
      <c r="E138" s="27"/>
      <c r="F138" s="27"/>
      <c r="G138" s="27"/>
      <c r="H138" s="27"/>
      <c r="I138" s="14"/>
      <c r="J138" s="14"/>
      <c r="K138" s="27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</row>
    <row r="139" spans="1:22" ht="15.75" customHeight="1">
      <c r="A139" s="26"/>
      <c r="B139" s="26"/>
      <c r="C139" s="27"/>
      <c r="D139" s="27"/>
      <c r="E139" s="27"/>
      <c r="F139" s="27"/>
      <c r="G139" s="27"/>
      <c r="H139" s="27"/>
      <c r="I139" s="14"/>
      <c r="J139" s="14"/>
      <c r="K139" s="27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</row>
    <row r="140" spans="1:22" ht="15.75" customHeight="1">
      <c r="A140" s="26"/>
      <c r="B140" s="26"/>
      <c r="C140" s="27"/>
      <c r="D140" s="27"/>
      <c r="E140" s="27"/>
      <c r="F140" s="27"/>
      <c r="G140" s="27"/>
      <c r="H140" s="27"/>
      <c r="I140" s="14"/>
      <c r="J140" s="14"/>
      <c r="K140" s="27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</row>
    <row r="141" spans="1:22" ht="15.75" customHeight="1">
      <c r="A141" s="26"/>
      <c r="B141" s="26"/>
      <c r="C141" s="27"/>
      <c r="D141" s="27"/>
      <c r="E141" s="27"/>
      <c r="F141" s="27"/>
      <c r="G141" s="27"/>
      <c r="H141" s="27"/>
      <c r="I141" s="14"/>
      <c r="J141" s="14"/>
      <c r="K141" s="27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</row>
    <row r="142" spans="1:22" ht="15.75" customHeight="1">
      <c r="A142" s="26"/>
      <c r="B142" s="26"/>
      <c r="C142" s="27"/>
      <c r="D142" s="27"/>
      <c r="E142" s="27"/>
      <c r="F142" s="27"/>
      <c r="G142" s="27"/>
      <c r="H142" s="27"/>
      <c r="I142" s="14"/>
      <c r="J142" s="14"/>
      <c r="K142" s="27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</row>
    <row r="143" spans="1:22" ht="15.75" customHeight="1">
      <c r="A143" s="26"/>
      <c r="B143" s="26"/>
      <c r="C143" s="27"/>
      <c r="D143" s="27"/>
      <c r="E143" s="27"/>
      <c r="F143" s="27"/>
      <c r="G143" s="27"/>
      <c r="H143" s="27"/>
      <c r="I143" s="14"/>
      <c r="J143" s="14"/>
      <c r="K143" s="27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</row>
    <row r="144" spans="1:22" ht="15.75" customHeight="1">
      <c r="A144" s="26"/>
      <c r="B144" s="26"/>
      <c r="C144" s="27"/>
      <c r="D144" s="27"/>
      <c r="E144" s="27"/>
      <c r="F144" s="27"/>
      <c r="G144" s="27"/>
      <c r="H144" s="27"/>
      <c r="I144" s="14"/>
      <c r="J144" s="14"/>
      <c r="K144" s="27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</row>
    <row r="145" spans="1:22" ht="15.75" customHeight="1">
      <c r="A145" s="26"/>
      <c r="B145" s="26"/>
      <c r="C145" s="27"/>
      <c r="D145" s="27"/>
      <c r="E145" s="27"/>
      <c r="F145" s="27"/>
      <c r="G145" s="27"/>
      <c r="H145" s="27"/>
      <c r="I145" s="14"/>
      <c r="J145" s="14"/>
      <c r="K145" s="27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</row>
    <row r="146" spans="1:22" ht="15.75" customHeight="1">
      <c r="A146" s="26"/>
      <c r="B146" s="26"/>
      <c r="C146" s="27"/>
      <c r="D146" s="27"/>
      <c r="E146" s="27"/>
      <c r="F146" s="27"/>
      <c r="G146" s="27"/>
      <c r="H146" s="27"/>
      <c r="I146" s="14"/>
      <c r="J146" s="14"/>
      <c r="K146" s="27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</row>
    <row r="147" spans="1:22" ht="15.75" customHeight="1">
      <c r="A147" s="26"/>
      <c r="B147" s="26"/>
      <c r="C147" s="27"/>
      <c r="D147" s="27"/>
      <c r="E147" s="27"/>
      <c r="F147" s="27"/>
      <c r="G147" s="27"/>
      <c r="H147" s="27"/>
      <c r="I147" s="14"/>
      <c r="J147" s="14"/>
      <c r="K147" s="27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</row>
    <row r="148" spans="1:22" ht="15.75" customHeight="1">
      <c r="A148" s="26"/>
      <c r="B148" s="26"/>
      <c r="C148" s="27"/>
      <c r="D148" s="27"/>
      <c r="E148" s="27"/>
      <c r="F148" s="27"/>
      <c r="G148" s="27"/>
      <c r="H148" s="27"/>
      <c r="I148" s="14"/>
      <c r="J148" s="14"/>
      <c r="K148" s="27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</row>
    <row r="149" spans="1:22" ht="15.75" customHeight="1">
      <c r="A149" s="26"/>
      <c r="B149" s="26"/>
      <c r="C149" s="27"/>
      <c r="D149" s="27"/>
      <c r="E149" s="27"/>
      <c r="F149" s="27"/>
      <c r="G149" s="27"/>
      <c r="H149" s="27"/>
      <c r="I149" s="14"/>
      <c r="J149" s="14"/>
      <c r="K149" s="27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</row>
    <row r="150" spans="1:22" ht="15.75" customHeight="1">
      <c r="A150" s="26"/>
      <c r="B150" s="26"/>
      <c r="C150" s="27"/>
      <c r="D150" s="27"/>
      <c r="E150" s="27"/>
      <c r="F150" s="27"/>
      <c r="G150" s="27"/>
      <c r="H150" s="27"/>
      <c r="I150" s="14"/>
      <c r="J150" s="14"/>
      <c r="K150" s="27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</row>
    <row r="151" spans="1:22" ht="15.75" customHeight="1">
      <c r="A151" s="26"/>
      <c r="B151" s="26"/>
      <c r="C151" s="27"/>
      <c r="D151" s="27"/>
      <c r="E151" s="27"/>
      <c r="F151" s="27"/>
      <c r="G151" s="27"/>
      <c r="H151" s="27"/>
      <c r="I151" s="14"/>
      <c r="J151" s="14"/>
      <c r="K151" s="27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</row>
    <row r="152" spans="1:22" ht="15.75" customHeight="1">
      <c r="A152" s="26"/>
      <c r="B152" s="26"/>
      <c r="C152" s="27"/>
      <c r="D152" s="27"/>
      <c r="E152" s="27"/>
      <c r="F152" s="27"/>
      <c r="G152" s="27"/>
      <c r="H152" s="27"/>
      <c r="I152" s="14"/>
      <c r="J152" s="14"/>
      <c r="K152" s="27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</row>
    <row r="153" spans="1:22" ht="15.75" customHeight="1">
      <c r="A153" s="26"/>
      <c r="B153" s="26"/>
      <c r="C153" s="27"/>
      <c r="D153" s="27"/>
      <c r="E153" s="27"/>
      <c r="F153" s="27"/>
      <c r="G153" s="27"/>
      <c r="H153" s="27"/>
      <c r="I153" s="14"/>
      <c r="J153" s="14"/>
      <c r="K153" s="27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</row>
    <row r="154" spans="1:22" ht="15.75" customHeight="1">
      <c r="A154" s="26"/>
      <c r="B154" s="26"/>
      <c r="C154" s="27"/>
      <c r="D154" s="27"/>
      <c r="E154" s="27"/>
      <c r="F154" s="27"/>
      <c r="G154" s="27"/>
      <c r="H154" s="27"/>
      <c r="I154" s="14"/>
      <c r="J154" s="14"/>
      <c r="K154" s="27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</row>
    <row r="155" spans="1:22" ht="15.75" customHeight="1">
      <c r="A155" s="26"/>
      <c r="B155" s="26"/>
      <c r="C155" s="27"/>
      <c r="D155" s="27"/>
      <c r="E155" s="27"/>
      <c r="F155" s="27"/>
      <c r="G155" s="27"/>
      <c r="H155" s="27"/>
      <c r="I155" s="14"/>
      <c r="J155" s="14"/>
      <c r="K155" s="27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</row>
    <row r="156" spans="1:22" ht="15.75" customHeight="1">
      <c r="A156" s="26"/>
      <c r="B156" s="26"/>
      <c r="C156" s="27"/>
      <c r="D156" s="27"/>
      <c r="E156" s="27"/>
      <c r="F156" s="27"/>
      <c r="G156" s="27"/>
      <c r="H156" s="27"/>
      <c r="I156" s="14"/>
      <c r="J156" s="14"/>
      <c r="K156" s="27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</row>
    <row r="157" spans="1:22" ht="15.75" customHeight="1">
      <c r="A157" s="26"/>
      <c r="B157" s="26"/>
      <c r="C157" s="27"/>
      <c r="D157" s="27"/>
      <c r="E157" s="27"/>
      <c r="F157" s="27"/>
      <c r="G157" s="27"/>
      <c r="H157" s="27"/>
      <c r="I157" s="14"/>
      <c r="J157" s="14"/>
      <c r="K157" s="27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</row>
    <row r="158" spans="1:22" ht="15.75" customHeight="1">
      <c r="A158" s="26"/>
      <c r="B158" s="26"/>
      <c r="C158" s="27"/>
      <c r="D158" s="27"/>
      <c r="E158" s="27"/>
      <c r="F158" s="27"/>
      <c r="G158" s="27"/>
      <c r="H158" s="27"/>
      <c r="I158" s="14"/>
      <c r="J158" s="14"/>
      <c r="K158" s="27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</row>
    <row r="159" spans="1:22" ht="15.75" customHeight="1">
      <c r="A159" s="26"/>
      <c r="B159" s="26"/>
      <c r="C159" s="27"/>
      <c r="D159" s="27"/>
      <c r="E159" s="27"/>
      <c r="F159" s="27"/>
      <c r="G159" s="27"/>
      <c r="H159" s="27"/>
      <c r="I159" s="14"/>
      <c r="J159" s="14"/>
      <c r="K159" s="27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</row>
    <row r="160" spans="1:22" ht="15.75" customHeight="1">
      <c r="A160" s="26"/>
      <c r="B160" s="26"/>
      <c r="C160" s="27"/>
      <c r="D160" s="27"/>
      <c r="E160" s="27"/>
      <c r="F160" s="27"/>
      <c r="G160" s="27"/>
      <c r="H160" s="27"/>
      <c r="I160" s="14"/>
      <c r="J160" s="14"/>
      <c r="K160" s="27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</row>
    <row r="161" spans="1:22" ht="15.75" customHeight="1">
      <c r="A161" s="26"/>
      <c r="B161" s="26"/>
      <c r="C161" s="27"/>
      <c r="D161" s="27"/>
      <c r="E161" s="27"/>
      <c r="F161" s="27"/>
      <c r="G161" s="27"/>
      <c r="H161" s="27"/>
      <c r="I161" s="14"/>
      <c r="J161" s="14"/>
      <c r="K161" s="27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</row>
    <row r="162" spans="1:22" ht="15.75" customHeight="1">
      <c r="A162" s="26"/>
      <c r="B162" s="26"/>
      <c r="C162" s="27"/>
      <c r="D162" s="27"/>
      <c r="E162" s="27"/>
      <c r="F162" s="27"/>
      <c r="G162" s="27"/>
      <c r="H162" s="27"/>
      <c r="I162" s="14"/>
      <c r="J162" s="14"/>
      <c r="K162" s="27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</row>
    <row r="163" spans="1:22" ht="15.75" customHeight="1">
      <c r="A163" s="26"/>
      <c r="B163" s="26"/>
      <c r="C163" s="27"/>
      <c r="D163" s="27"/>
      <c r="E163" s="27"/>
      <c r="F163" s="27"/>
      <c r="G163" s="27"/>
      <c r="H163" s="27"/>
      <c r="I163" s="14"/>
      <c r="J163" s="14"/>
      <c r="K163" s="27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</row>
    <row r="164" spans="1:22" ht="15.75" customHeight="1">
      <c r="A164" s="26"/>
      <c r="B164" s="26"/>
      <c r="C164" s="27"/>
      <c r="D164" s="27"/>
      <c r="E164" s="27"/>
      <c r="F164" s="27"/>
      <c r="G164" s="27"/>
      <c r="H164" s="27"/>
      <c r="I164" s="14"/>
      <c r="J164" s="14"/>
      <c r="K164" s="27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</row>
    <row r="165" spans="1:22" ht="15.75" customHeight="1">
      <c r="A165" s="26"/>
      <c r="B165" s="26"/>
      <c r="C165" s="27"/>
      <c r="D165" s="27"/>
      <c r="E165" s="27"/>
      <c r="F165" s="27"/>
      <c r="G165" s="27"/>
      <c r="H165" s="27"/>
      <c r="I165" s="14"/>
      <c r="J165" s="14"/>
      <c r="K165" s="27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</row>
    <row r="166" spans="1:22" ht="15.75" customHeight="1">
      <c r="A166" s="26"/>
      <c r="B166" s="26"/>
      <c r="C166" s="27"/>
      <c r="D166" s="27"/>
      <c r="E166" s="27"/>
      <c r="F166" s="27"/>
      <c r="G166" s="27"/>
      <c r="H166" s="27"/>
      <c r="I166" s="14"/>
      <c r="J166" s="14"/>
      <c r="K166" s="27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</row>
    <row r="167" spans="1:22" ht="15.75" customHeight="1">
      <c r="A167" s="26"/>
      <c r="B167" s="26"/>
      <c r="C167" s="27"/>
      <c r="D167" s="27"/>
      <c r="E167" s="27"/>
      <c r="F167" s="27"/>
      <c r="G167" s="27"/>
      <c r="H167" s="27"/>
      <c r="I167" s="14"/>
      <c r="J167" s="14"/>
      <c r="K167" s="27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</row>
    <row r="168" spans="1:22" ht="15.75" customHeight="1">
      <c r="A168" s="26"/>
      <c r="B168" s="26"/>
      <c r="C168" s="27"/>
      <c r="D168" s="27"/>
      <c r="E168" s="27"/>
      <c r="F168" s="27"/>
      <c r="G168" s="27"/>
      <c r="H168" s="27"/>
      <c r="I168" s="14"/>
      <c r="J168" s="14"/>
      <c r="K168" s="27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</row>
    <row r="169" spans="1:22" ht="15.75" customHeight="1">
      <c r="A169" s="26"/>
      <c r="B169" s="26"/>
      <c r="C169" s="27"/>
      <c r="D169" s="27"/>
      <c r="E169" s="27"/>
      <c r="F169" s="27"/>
      <c r="G169" s="27"/>
      <c r="H169" s="27"/>
      <c r="I169" s="14"/>
      <c r="J169" s="14"/>
      <c r="K169" s="27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</row>
    <row r="170" spans="1:22" ht="15.75" customHeight="1">
      <c r="A170" s="26"/>
      <c r="B170" s="26"/>
      <c r="C170" s="27"/>
      <c r="D170" s="27"/>
      <c r="E170" s="27"/>
      <c r="F170" s="27"/>
      <c r="G170" s="27"/>
      <c r="H170" s="27"/>
      <c r="I170" s="14"/>
      <c r="J170" s="14"/>
      <c r="K170" s="27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</row>
    <row r="171" spans="1:22" ht="15.75" customHeight="1">
      <c r="A171" s="26"/>
      <c r="B171" s="26"/>
      <c r="C171" s="27"/>
      <c r="D171" s="27"/>
      <c r="E171" s="27"/>
      <c r="F171" s="27"/>
      <c r="G171" s="27"/>
      <c r="H171" s="27"/>
      <c r="I171" s="14"/>
      <c r="J171" s="14"/>
      <c r="K171" s="27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</row>
    <row r="172" spans="1:22" ht="15.75" customHeight="1">
      <c r="A172" s="26"/>
      <c r="B172" s="26"/>
      <c r="C172" s="27"/>
      <c r="D172" s="27"/>
      <c r="E172" s="27"/>
      <c r="F172" s="27"/>
      <c r="G172" s="27"/>
      <c r="H172" s="27"/>
      <c r="I172" s="14"/>
      <c r="J172" s="14"/>
      <c r="K172" s="27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</row>
    <row r="173" spans="1:22" ht="15.75" customHeight="1">
      <c r="A173" s="26"/>
      <c r="B173" s="26"/>
      <c r="C173" s="27"/>
      <c r="D173" s="27"/>
      <c r="E173" s="27"/>
      <c r="F173" s="27"/>
      <c r="G173" s="27"/>
      <c r="H173" s="27"/>
      <c r="I173" s="14"/>
      <c r="J173" s="14"/>
      <c r="K173" s="27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</row>
    <row r="174" spans="1:22" ht="15.75" customHeight="1">
      <c r="A174" s="26"/>
      <c r="B174" s="26"/>
      <c r="C174" s="27"/>
      <c r="D174" s="27"/>
      <c r="E174" s="27"/>
      <c r="F174" s="27"/>
      <c r="G174" s="27"/>
      <c r="H174" s="27"/>
      <c r="I174" s="14"/>
      <c r="J174" s="14"/>
      <c r="K174" s="27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</row>
    <row r="175" spans="1:22" ht="15.75" customHeight="1">
      <c r="A175" s="26"/>
      <c r="B175" s="26"/>
      <c r="C175" s="27"/>
      <c r="D175" s="27"/>
      <c r="E175" s="27"/>
      <c r="F175" s="27"/>
      <c r="G175" s="27"/>
      <c r="H175" s="27"/>
      <c r="I175" s="14"/>
      <c r="J175" s="14"/>
      <c r="K175" s="27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</row>
    <row r="176" spans="1:22" ht="15.75" customHeight="1">
      <c r="A176" s="26"/>
      <c r="B176" s="26"/>
      <c r="C176" s="27"/>
      <c r="D176" s="27"/>
      <c r="E176" s="27"/>
      <c r="F176" s="27"/>
      <c r="G176" s="27"/>
      <c r="H176" s="27"/>
      <c r="I176" s="14"/>
      <c r="J176" s="14"/>
      <c r="K176" s="27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</row>
    <row r="177" spans="1:22" ht="15.75" customHeight="1">
      <c r="A177" s="26"/>
      <c r="B177" s="26"/>
      <c r="C177" s="27"/>
      <c r="D177" s="27"/>
      <c r="E177" s="27"/>
      <c r="F177" s="27"/>
      <c r="G177" s="27"/>
      <c r="H177" s="27"/>
      <c r="I177" s="14"/>
      <c r="J177" s="14"/>
      <c r="K177" s="27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</row>
    <row r="178" spans="1:22" ht="15.75" customHeight="1">
      <c r="A178" s="26"/>
      <c r="B178" s="26"/>
      <c r="C178" s="27"/>
      <c r="D178" s="27"/>
      <c r="E178" s="27"/>
      <c r="F178" s="27"/>
      <c r="G178" s="27"/>
      <c r="H178" s="27"/>
      <c r="I178" s="14"/>
      <c r="J178" s="14"/>
      <c r="K178" s="27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</row>
    <row r="179" spans="1:22" ht="15.75" customHeight="1">
      <c r="A179" s="26"/>
      <c r="B179" s="26"/>
      <c r="C179" s="27"/>
      <c r="D179" s="27"/>
      <c r="E179" s="27"/>
      <c r="F179" s="27"/>
      <c r="G179" s="27"/>
      <c r="H179" s="27"/>
      <c r="I179" s="14"/>
      <c r="J179" s="14"/>
      <c r="K179" s="27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</row>
    <row r="180" spans="1:22" ht="15.75" customHeight="1">
      <c r="A180" s="26"/>
      <c r="B180" s="26"/>
      <c r="C180" s="27"/>
      <c r="D180" s="27"/>
      <c r="E180" s="27"/>
      <c r="F180" s="27"/>
      <c r="G180" s="27"/>
      <c r="H180" s="27"/>
      <c r="I180" s="14"/>
      <c r="J180" s="14"/>
      <c r="K180" s="27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</row>
    <row r="181" spans="1:22" ht="15.75" customHeight="1">
      <c r="A181" s="26"/>
      <c r="B181" s="26"/>
      <c r="C181" s="27"/>
      <c r="D181" s="27"/>
      <c r="E181" s="27"/>
      <c r="F181" s="27"/>
      <c r="G181" s="27"/>
      <c r="H181" s="27"/>
      <c r="I181" s="14"/>
      <c r="J181" s="14"/>
      <c r="K181" s="27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</row>
    <row r="182" spans="1:22" ht="15.75" customHeight="1">
      <c r="A182" s="26"/>
      <c r="B182" s="26"/>
      <c r="C182" s="27"/>
      <c r="D182" s="27"/>
      <c r="E182" s="27"/>
      <c r="F182" s="27"/>
      <c r="G182" s="27"/>
      <c r="H182" s="27"/>
      <c r="I182" s="14"/>
      <c r="J182" s="14"/>
      <c r="K182" s="27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</row>
    <row r="183" spans="1:22" ht="15.75" customHeight="1">
      <c r="A183" s="26"/>
      <c r="B183" s="26"/>
      <c r="C183" s="27"/>
      <c r="D183" s="27"/>
      <c r="E183" s="27"/>
      <c r="F183" s="27"/>
      <c r="G183" s="27"/>
      <c r="H183" s="27"/>
      <c r="I183" s="14"/>
      <c r="J183" s="14"/>
      <c r="K183" s="27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</row>
    <row r="184" spans="1:22" ht="15.75" customHeight="1">
      <c r="A184" s="26"/>
      <c r="B184" s="26"/>
      <c r="C184" s="27"/>
      <c r="D184" s="27"/>
      <c r="E184" s="27"/>
      <c r="F184" s="27"/>
      <c r="G184" s="27"/>
      <c r="H184" s="27"/>
      <c r="I184" s="14"/>
      <c r="J184" s="14"/>
      <c r="K184" s="27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</row>
    <row r="185" spans="1:22" ht="15.75" customHeight="1">
      <c r="A185" s="26"/>
      <c r="B185" s="26"/>
      <c r="C185" s="27"/>
      <c r="D185" s="27"/>
      <c r="E185" s="27"/>
      <c r="F185" s="27"/>
      <c r="G185" s="27"/>
      <c r="H185" s="27"/>
      <c r="I185" s="14"/>
      <c r="J185" s="14"/>
      <c r="K185" s="27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</row>
    <row r="186" spans="1:22" ht="15.75" customHeight="1">
      <c r="A186" s="26"/>
      <c r="B186" s="26"/>
      <c r="C186" s="27"/>
      <c r="D186" s="27"/>
      <c r="E186" s="27"/>
      <c r="F186" s="27"/>
      <c r="G186" s="27"/>
      <c r="H186" s="27"/>
      <c r="I186" s="14"/>
      <c r="J186" s="14"/>
      <c r="K186" s="27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</row>
    <row r="187" spans="1:22" ht="15.75" customHeight="1">
      <c r="A187" s="26"/>
      <c r="B187" s="26"/>
      <c r="C187" s="27"/>
      <c r="D187" s="27"/>
      <c r="E187" s="27"/>
      <c r="F187" s="27"/>
      <c r="G187" s="27"/>
      <c r="H187" s="27"/>
      <c r="I187" s="14"/>
      <c r="J187" s="14"/>
      <c r="K187" s="27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</row>
    <row r="188" spans="1:22" ht="15.75" customHeight="1">
      <c r="A188" s="26"/>
      <c r="B188" s="26"/>
      <c r="C188" s="27"/>
      <c r="D188" s="27"/>
      <c r="E188" s="27"/>
      <c r="F188" s="27"/>
      <c r="G188" s="27"/>
      <c r="H188" s="27"/>
      <c r="I188" s="14"/>
      <c r="J188" s="14"/>
      <c r="K188" s="27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</row>
    <row r="189" spans="1:22" ht="15.75" customHeight="1">
      <c r="A189" s="26"/>
      <c r="B189" s="26"/>
      <c r="C189" s="27"/>
      <c r="D189" s="27"/>
      <c r="E189" s="27"/>
      <c r="F189" s="27"/>
      <c r="G189" s="27"/>
      <c r="H189" s="27"/>
      <c r="I189" s="14"/>
      <c r="J189" s="14"/>
      <c r="K189" s="27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</row>
    <row r="190" spans="1:22" ht="15.75" customHeight="1">
      <c r="A190" s="26"/>
      <c r="B190" s="26"/>
      <c r="C190" s="27"/>
      <c r="D190" s="27"/>
      <c r="E190" s="27"/>
      <c r="F190" s="27"/>
      <c r="G190" s="27"/>
      <c r="H190" s="27"/>
      <c r="I190" s="14"/>
      <c r="J190" s="14"/>
      <c r="K190" s="27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</row>
    <row r="191" spans="1:22" ht="15.75" customHeight="1">
      <c r="A191" s="26"/>
      <c r="B191" s="26"/>
      <c r="C191" s="27"/>
      <c r="D191" s="27"/>
      <c r="E191" s="27"/>
      <c r="F191" s="27"/>
      <c r="G191" s="27"/>
      <c r="H191" s="27"/>
      <c r="I191" s="14"/>
      <c r="J191" s="14"/>
      <c r="K191" s="27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</row>
    <row r="192" spans="1:22" ht="15.75" customHeight="1">
      <c r="A192" s="26"/>
      <c r="B192" s="26"/>
      <c r="C192" s="27"/>
      <c r="D192" s="27"/>
      <c r="E192" s="27"/>
      <c r="F192" s="27"/>
      <c r="G192" s="27"/>
      <c r="H192" s="27"/>
      <c r="I192" s="14"/>
      <c r="J192" s="14"/>
      <c r="K192" s="27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</row>
    <row r="193" spans="1:22" ht="15.75" customHeight="1">
      <c r="A193" s="26"/>
      <c r="B193" s="26"/>
      <c r="C193" s="27"/>
      <c r="D193" s="27"/>
      <c r="E193" s="27"/>
      <c r="F193" s="27"/>
      <c r="G193" s="27"/>
      <c r="H193" s="27"/>
      <c r="I193" s="14"/>
      <c r="J193" s="14"/>
      <c r="K193" s="27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</row>
    <row r="194" spans="1:22" ht="15.75" customHeight="1">
      <c r="A194" s="26"/>
      <c r="B194" s="26"/>
      <c r="C194" s="27"/>
      <c r="D194" s="27"/>
      <c r="E194" s="27"/>
      <c r="F194" s="27"/>
      <c r="G194" s="27"/>
      <c r="H194" s="27"/>
      <c r="I194" s="14"/>
      <c r="J194" s="14"/>
      <c r="K194" s="27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</row>
    <row r="195" spans="1:22" ht="15.75" customHeight="1">
      <c r="A195" s="26"/>
      <c r="B195" s="26"/>
      <c r="C195" s="27"/>
      <c r="D195" s="27"/>
      <c r="E195" s="27"/>
      <c r="F195" s="27"/>
      <c r="G195" s="27"/>
      <c r="H195" s="27"/>
      <c r="I195" s="14"/>
      <c r="J195" s="14"/>
      <c r="K195" s="27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</row>
    <row r="196" spans="1:22" ht="15.75" customHeight="1">
      <c r="A196" s="26"/>
      <c r="B196" s="26"/>
      <c r="C196" s="27"/>
      <c r="D196" s="27"/>
      <c r="E196" s="27"/>
      <c r="F196" s="27"/>
      <c r="G196" s="27"/>
      <c r="H196" s="27"/>
      <c r="I196" s="14"/>
      <c r="J196" s="14"/>
      <c r="K196" s="27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</row>
    <row r="197" spans="1:22" ht="15.75" customHeight="1">
      <c r="A197" s="26"/>
      <c r="B197" s="26"/>
      <c r="C197" s="27"/>
      <c r="D197" s="27"/>
      <c r="E197" s="27"/>
      <c r="F197" s="27"/>
      <c r="G197" s="27"/>
      <c r="H197" s="27"/>
      <c r="I197" s="14"/>
      <c r="J197" s="14"/>
      <c r="K197" s="27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</row>
    <row r="198" spans="1:22" ht="15.75" customHeight="1">
      <c r="A198" s="26"/>
      <c r="B198" s="26"/>
      <c r="C198" s="27"/>
      <c r="D198" s="27"/>
      <c r="E198" s="27"/>
      <c r="F198" s="27"/>
      <c r="G198" s="27"/>
      <c r="H198" s="27"/>
      <c r="I198" s="14"/>
      <c r="J198" s="14"/>
      <c r="K198" s="27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</row>
    <row r="199" spans="1:22" ht="15.75" customHeight="1">
      <c r="A199" s="26"/>
      <c r="B199" s="26"/>
      <c r="C199" s="27"/>
      <c r="D199" s="27"/>
      <c r="E199" s="27"/>
      <c r="F199" s="27"/>
      <c r="G199" s="27"/>
      <c r="H199" s="27"/>
      <c r="I199" s="14"/>
      <c r="J199" s="14"/>
      <c r="K199" s="27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</row>
    <row r="200" spans="1:22" ht="15.75" customHeight="1">
      <c r="A200" s="26"/>
      <c r="B200" s="26"/>
      <c r="C200" s="27"/>
      <c r="D200" s="27"/>
      <c r="E200" s="27"/>
      <c r="F200" s="27"/>
      <c r="G200" s="27"/>
      <c r="H200" s="27"/>
      <c r="I200" s="14"/>
      <c r="J200" s="14"/>
      <c r="K200" s="27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</row>
    <row r="201" spans="1:22" ht="15.75" customHeight="1">
      <c r="A201" s="26"/>
      <c r="B201" s="26"/>
      <c r="C201" s="27"/>
      <c r="D201" s="27"/>
      <c r="E201" s="27"/>
      <c r="F201" s="27"/>
      <c r="G201" s="27"/>
      <c r="H201" s="27"/>
      <c r="I201" s="14"/>
      <c r="J201" s="14"/>
      <c r="K201" s="27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</row>
    <row r="202" spans="1:22" ht="15.75" customHeight="1">
      <c r="A202" s="26"/>
      <c r="B202" s="26"/>
      <c r="C202" s="27"/>
      <c r="D202" s="27"/>
      <c r="E202" s="27"/>
      <c r="F202" s="27"/>
      <c r="G202" s="27"/>
      <c r="H202" s="27"/>
      <c r="I202" s="14"/>
      <c r="J202" s="14"/>
      <c r="K202" s="27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</row>
    <row r="203" spans="1:22" ht="15.75" customHeight="1">
      <c r="A203" s="26"/>
      <c r="B203" s="26"/>
      <c r="C203" s="27"/>
      <c r="D203" s="27"/>
      <c r="E203" s="27"/>
      <c r="F203" s="27"/>
      <c r="G203" s="27"/>
      <c r="H203" s="27"/>
      <c r="I203" s="14"/>
      <c r="J203" s="14"/>
      <c r="K203" s="27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</row>
    <row r="204" spans="1:22" ht="15.75" customHeight="1">
      <c r="A204" s="26"/>
      <c r="B204" s="26"/>
      <c r="C204" s="27"/>
      <c r="D204" s="27"/>
      <c r="E204" s="27"/>
      <c r="F204" s="27"/>
      <c r="G204" s="27"/>
      <c r="H204" s="27"/>
      <c r="I204" s="14"/>
      <c r="J204" s="14"/>
      <c r="K204" s="27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</row>
    <row r="205" spans="1:22" ht="15.75" customHeight="1">
      <c r="A205" s="26"/>
      <c r="B205" s="26"/>
      <c r="C205" s="27"/>
      <c r="D205" s="27"/>
      <c r="E205" s="27"/>
      <c r="F205" s="27"/>
      <c r="G205" s="27"/>
      <c r="H205" s="27"/>
      <c r="I205" s="14"/>
      <c r="J205" s="14"/>
      <c r="K205" s="27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</row>
    <row r="206" spans="1:22" ht="15.75" customHeight="1">
      <c r="A206" s="26"/>
      <c r="B206" s="26"/>
      <c r="C206" s="27"/>
      <c r="D206" s="27"/>
      <c r="E206" s="27"/>
      <c r="F206" s="27"/>
      <c r="G206" s="27"/>
      <c r="H206" s="27"/>
      <c r="I206" s="14"/>
      <c r="J206" s="14"/>
      <c r="K206" s="27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</row>
    <row r="207" spans="1:22" ht="15.75" customHeight="1">
      <c r="A207" s="26"/>
      <c r="B207" s="26"/>
      <c r="C207" s="27"/>
      <c r="D207" s="27"/>
      <c r="E207" s="27"/>
      <c r="F207" s="27"/>
      <c r="G207" s="27"/>
      <c r="H207" s="27"/>
      <c r="I207" s="14"/>
      <c r="J207" s="14"/>
      <c r="K207" s="27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</row>
    <row r="208" spans="1:22" ht="15.75" customHeight="1">
      <c r="A208" s="26"/>
      <c r="B208" s="26"/>
      <c r="C208" s="27"/>
      <c r="D208" s="27"/>
      <c r="E208" s="27"/>
      <c r="F208" s="27"/>
      <c r="G208" s="27"/>
      <c r="H208" s="27"/>
      <c r="I208" s="14"/>
      <c r="J208" s="14"/>
      <c r="K208" s="27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</row>
    <row r="209" spans="1:22" ht="15.75" customHeight="1">
      <c r="A209" s="26"/>
      <c r="B209" s="26"/>
      <c r="C209" s="27"/>
      <c r="D209" s="27"/>
      <c r="E209" s="27"/>
      <c r="F209" s="27"/>
      <c r="G209" s="27"/>
      <c r="H209" s="27"/>
      <c r="I209" s="14"/>
      <c r="J209" s="14"/>
      <c r="K209" s="27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</row>
    <row r="210" spans="1:22" ht="15.75" customHeight="1">
      <c r="A210" s="26"/>
      <c r="B210" s="26"/>
      <c r="C210" s="27"/>
      <c r="D210" s="27"/>
      <c r="E210" s="27"/>
      <c r="F210" s="27"/>
      <c r="G210" s="27"/>
      <c r="H210" s="27"/>
      <c r="I210" s="14"/>
      <c r="J210" s="14"/>
      <c r="K210" s="27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</row>
    <row r="211" spans="1:22" ht="15.75" customHeight="1">
      <c r="A211" s="26"/>
      <c r="B211" s="26"/>
      <c r="C211" s="27"/>
      <c r="D211" s="27"/>
      <c r="E211" s="27"/>
      <c r="F211" s="27"/>
      <c r="G211" s="27"/>
      <c r="H211" s="27"/>
      <c r="I211" s="14"/>
      <c r="J211" s="14"/>
      <c r="K211" s="27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</row>
    <row r="212" spans="1:22" ht="15.75" customHeight="1">
      <c r="A212" s="26"/>
      <c r="B212" s="26"/>
      <c r="C212" s="27"/>
      <c r="D212" s="27"/>
      <c r="E212" s="27"/>
      <c r="F212" s="27"/>
      <c r="G212" s="27"/>
      <c r="H212" s="27"/>
      <c r="I212" s="14"/>
      <c r="J212" s="14"/>
      <c r="K212" s="27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</row>
    <row r="213" spans="1:22" ht="15.75" customHeight="1">
      <c r="A213" s="26"/>
      <c r="B213" s="26"/>
      <c r="C213" s="27"/>
      <c r="D213" s="27"/>
      <c r="E213" s="27"/>
      <c r="F213" s="27"/>
      <c r="G213" s="27"/>
      <c r="H213" s="27"/>
      <c r="I213" s="14"/>
      <c r="J213" s="14"/>
      <c r="K213" s="27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</row>
    <row r="214" spans="1:22" ht="15.75" customHeight="1">
      <c r="A214" s="26"/>
      <c r="B214" s="26"/>
      <c r="C214" s="27"/>
      <c r="D214" s="27"/>
      <c r="E214" s="27"/>
      <c r="F214" s="27"/>
      <c r="G214" s="27"/>
      <c r="H214" s="27"/>
      <c r="I214" s="14"/>
      <c r="J214" s="14"/>
      <c r="K214" s="27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</row>
    <row r="215" spans="1:22" ht="15.75" customHeight="1">
      <c r="A215" s="26"/>
      <c r="B215" s="26"/>
      <c r="C215" s="27"/>
      <c r="D215" s="27"/>
      <c r="E215" s="27"/>
      <c r="F215" s="27"/>
      <c r="G215" s="27"/>
      <c r="H215" s="27"/>
      <c r="I215" s="14"/>
      <c r="J215" s="14"/>
      <c r="K215" s="27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</row>
    <row r="216" spans="1:22" ht="15.75" customHeight="1">
      <c r="A216" s="26"/>
      <c r="B216" s="26"/>
      <c r="C216" s="27"/>
      <c r="D216" s="27"/>
      <c r="E216" s="27"/>
      <c r="F216" s="27"/>
      <c r="G216" s="27"/>
      <c r="H216" s="27"/>
      <c r="I216" s="14"/>
      <c r="J216" s="14"/>
      <c r="K216" s="27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</row>
    <row r="217" spans="1:22" ht="15.75" customHeight="1">
      <c r="A217" s="26"/>
      <c r="B217" s="26"/>
      <c r="C217" s="27"/>
      <c r="D217" s="27"/>
      <c r="E217" s="27"/>
      <c r="F217" s="27"/>
      <c r="G217" s="27"/>
      <c r="H217" s="27"/>
      <c r="I217" s="14"/>
      <c r="J217" s="14"/>
      <c r="K217" s="27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</row>
    <row r="218" spans="1:22" ht="15.75" customHeight="1">
      <c r="A218" s="26"/>
      <c r="B218" s="26"/>
      <c r="C218" s="27"/>
      <c r="D218" s="27"/>
      <c r="E218" s="27"/>
      <c r="F218" s="27"/>
      <c r="G218" s="27"/>
      <c r="H218" s="27"/>
      <c r="I218" s="14"/>
      <c r="J218" s="14"/>
      <c r="K218" s="27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</row>
    <row r="219" spans="1:22" ht="15.75" customHeight="1">
      <c r="A219" s="26"/>
      <c r="B219" s="26"/>
      <c r="C219" s="27"/>
      <c r="D219" s="27"/>
      <c r="E219" s="27"/>
      <c r="F219" s="27"/>
      <c r="G219" s="27"/>
      <c r="H219" s="27"/>
      <c r="I219" s="14"/>
      <c r="J219" s="14"/>
      <c r="K219" s="27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</row>
    <row r="220" spans="1:22" ht="15.75" customHeight="1">
      <c r="A220" s="26"/>
      <c r="B220" s="26"/>
      <c r="C220" s="27"/>
      <c r="D220" s="27"/>
      <c r="E220" s="27"/>
      <c r="F220" s="27"/>
      <c r="G220" s="27"/>
      <c r="H220" s="27"/>
      <c r="I220" s="14"/>
      <c r="J220" s="14"/>
      <c r="K220" s="27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</row>
    <row r="221" spans="1:22" ht="15.75" customHeight="1">
      <c r="A221" s="26"/>
      <c r="B221" s="26"/>
      <c r="C221" s="27"/>
      <c r="D221" s="27"/>
      <c r="E221" s="27"/>
      <c r="F221" s="27"/>
      <c r="G221" s="27"/>
      <c r="H221" s="27"/>
      <c r="I221" s="14"/>
      <c r="J221" s="14"/>
      <c r="K221" s="27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</row>
    <row r="222" spans="1:22" ht="15.75" customHeight="1">
      <c r="A222" s="26"/>
      <c r="B222" s="26"/>
      <c r="C222" s="27"/>
      <c r="D222" s="27"/>
      <c r="E222" s="27"/>
      <c r="F222" s="27"/>
      <c r="G222" s="27"/>
      <c r="H222" s="27"/>
      <c r="I222" s="14"/>
      <c r="J222" s="14"/>
      <c r="K222" s="27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</row>
    <row r="223" spans="1:22" ht="15.75" customHeight="1">
      <c r="A223" s="26"/>
      <c r="B223" s="26"/>
      <c r="C223" s="27"/>
      <c r="D223" s="27"/>
      <c r="E223" s="27"/>
      <c r="F223" s="27"/>
      <c r="G223" s="27"/>
      <c r="H223" s="27"/>
      <c r="I223" s="14"/>
      <c r="J223" s="14"/>
      <c r="K223" s="27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</row>
    <row r="224" spans="1:22" ht="15.75" customHeight="1">
      <c r="A224" s="26"/>
      <c r="B224" s="26"/>
      <c r="C224" s="27"/>
      <c r="D224" s="27"/>
      <c r="E224" s="27"/>
      <c r="F224" s="27"/>
      <c r="G224" s="27"/>
      <c r="H224" s="27"/>
      <c r="I224" s="14"/>
      <c r="J224" s="14"/>
      <c r="K224" s="27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</row>
    <row r="225" spans="1:22" ht="15.75" customHeight="1">
      <c r="A225" s="26"/>
      <c r="B225" s="26"/>
      <c r="C225" s="27"/>
      <c r="D225" s="27"/>
      <c r="E225" s="27"/>
      <c r="F225" s="27"/>
      <c r="G225" s="27"/>
      <c r="H225" s="27"/>
      <c r="I225" s="14"/>
      <c r="J225" s="14"/>
      <c r="K225" s="27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</row>
    <row r="226" spans="1:22" ht="15.75" customHeight="1">
      <c r="A226" s="26"/>
      <c r="B226" s="26"/>
      <c r="C226" s="27"/>
      <c r="D226" s="27"/>
      <c r="E226" s="27"/>
      <c r="F226" s="27"/>
      <c r="G226" s="27"/>
      <c r="H226" s="27"/>
      <c r="I226" s="14"/>
      <c r="J226" s="14"/>
      <c r="K226" s="27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</row>
    <row r="227" spans="1:22" ht="15.75" customHeight="1">
      <c r="A227" s="26"/>
      <c r="B227" s="26"/>
      <c r="C227" s="27"/>
      <c r="D227" s="27"/>
      <c r="E227" s="27"/>
      <c r="F227" s="27"/>
      <c r="G227" s="27"/>
      <c r="H227" s="27"/>
      <c r="I227" s="14"/>
      <c r="J227" s="14"/>
      <c r="K227" s="27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</row>
    <row r="228" spans="1:22" ht="15.75" customHeight="1">
      <c r="A228" s="26"/>
      <c r="B228" s="26"/>
      <c r="C228" s="27"/>
      <c r="D228" s="27"/>
      <c r="E228" s="27"/>
      <c r="F228" s="27"/>
      <c r="G228" s="27"/>
      <c r="H228" s="27"/>
      <c r="I228" s="14"/>
      <c r="J228" s="14"/>
      <c r="K228" s="27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</row>
    <row r="229" spans="1:22" ht="15.75" customHeight="1">
      <c r="A229" s="26"/>
      <c r="B229" s="26"/>
      <c r="C229" s="27"/>
      <c r="D229" s="27"/>
      <c r="E229" s="27"/>
      <c r="F229" s="27"/>
      <c r="G229" s="27"/>
      <c r="H229" s="27"/>
      <c r="I229" s="14"/>
      <c r="J229" s="14"/>
      <c r="K229" s="27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</row>
    <row r="230" spans="1:22" ht="15.75" customHeight="1">
      <c r="A230" s="26"/>
      <c r="B230" s="26"/>
      <c r="C230" s="27"/>
      <c r="D230" s="27"/>
      <c r="E230" s="27"/>
      <c r="F230" s="27"/>
      <c r="G230" s="27"/>
      <c r="H230" s="27"/>
      <c r="I230" s="14"/>
      <c r="J230" s="14"/>
      <c r="K230" s="27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</row>
    <row r="231" spans="1:22" ht="15.75" customHeight="1">
      <c r="A231" s="26"/>
      <c r="B231" s="26"/>
      <c r="C231" s="27"/>
      <c r="D231" s="27"/>
      <c r="E231" s="27"/>
      <c r="F231" s="27"/>
      <c r="G231" s="27"/>
      <c r="H231" s="27"/>
      <c r="I231" s="14"/>
      <c r="J231" s="14"/>
      <c r="K231" s="27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</row>
    <row r="232" spans="1:22" ht="15.75" customHeight="1">
      <c r="A232" s="26"/>
      <c r="B232" s="26"/>
      <c r="C232" s="27"/>
      <c r="D232" s="27"/>
      <c r="E232" s="27"/>
      <c r="F232" s="27"/>
      <c r="G232" s="27"/>
      <c r="H232" s="27"/>
      <c r="I232" s="14"/>
      <c r="J232" s="14"/>
      <c r="K232" s="27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</row>
    <row r="233" spans="1:22" ht="15.75" customHeight="1">
      <c r="A233" s="26"/>
      <c r="B233" s="26"/>
      <c r="C233" s="27"/>
      <c r="D233" s="27"/>
      <c r="E233" s="27"/>
      <c r="F233" s="27"/>
      <c r="G233" s="27"/>
      <c r="H233" s="27"/>
      <c r="I233" s="14"/>
      <c r="J233" s="14"/>
      <c r="K233" s="27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</row>
    <row r="234" spans="1:22" ht="15.75" customHeight="1">
      <c r="A234" s="26"/>
      <c r="B234" s="26"/>
      <c r="C234" s="27"/>
      <c r="D234" s="27"/>
      <c r="E234" s="27"/>
      <c r="F234" s="27"/>
      <c r="G234" s="27"/>
      <c r="H234" s="27"/>
      <c r="I234" s="14"/>
      <c r="J234" s="14"/>
      <c r="K234" s="27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</row>
    <row r="235" spans="1:22" ht="15.75" customHeight="1">
      <c r="A235" s="26"/>
      <c r="B235" s="26"/>
      <c r="C235" s="27"/>
      <c r="D235" s="27"/>
      <c r="E235" s="27"/>
      <c r="F235" s="27"/>
      <c r="G235" s="27"/>
      <c r="H235" s="27"/>
      <c r="I235" s="14"/>
      <c r="J235" s="14"/>
      <c r="K235" s="27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</row>
    <row r="236" spans="1:22" ht="15.75" customHeight="1">
      <c r="A236" s="26"/>
      <c r="B236" s="26"/>
      <c r="C236" s="27"/>
      <c r="D236" s="27"/>
      <c r="E236" s="27"/>
      <c r="F236" s="27"/>
      <c r="G236" s="27"/>
      <c r="H236" s="27"/>
      <c r="I236" s="14"/>
      <c r="J236" s="14"/>
      <c r="K236" s="27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</row>
    <row r="237" spans="1:22" ht="15.75" customHeight="1">
      <c r="A237" s="26"/>
      <c r="B237" s="26"/>
      <c r="C237" s="27"/>
      <c r="D237" s="27"/>
      <c r="E237" s="27"/>
      <c r="F237" s="27"/>
      <c r="G237" s="27"/>
      <c r="H237" s="27"/>
      <c r="I237" s="14"/>
      <c r="J237" s="14"/>
      <c r="K237" s="27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</row>
    <row r="238" spans="1:22" ht="15.75" customHeight="1">
      <c r="A238" s="26"/>
      <c r="B238" s="26"/>
      <c r="C238" s="27"/>
      <c r="D238" s="27"/>
      <c r="E238" s="27"/>
      <c r="F238" s="27"/>
      <c r="G238" s="27"/>
      <c r="H238" s="27"/>
      <c r="I238" s="14"/>
      <c r="J238" s="14"/>
      <c r="K238" s="27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</row>
    <row r="239" spans="1:22" ht="15.75" customHeight="1">
      <c r="A239" s="26"/>
      <c r="B239" s="26"/>
      <c r="C239" s="27"/>
      <c r="D239" s="27"/>
      <c r="E239" s="27"/>
      <c r="F239" s="27"/>
      <c r="G239" s="27"/>
      <c r="H239" s="27"/>
      <c r="I239" s="14"/>
      <c r="J239" s="14"/>
      <c r="K239" s="27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</row>
    <row r="240" spans="1:22" ht="15.75" customHeight="1">
      <c r="A240" s="26"/>
      <c r="B240" s="26"/>
      <c r="C240" s="27"/>
      <c r="D240" s="27"/>
      <c r="E240" s="27"/>
      <c r="F240" s="27"/>
      <c r="G240" s="27"/>
      <c r="H240" s="27"/>
      <c r="I240" s="14"/>
      <c r="J240" s="14"/>
      <c r="K240" s="27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</row>
    <row r="241" spans="1:22" ht="15.75" customHeight="1">
      <c r="A241" s="26"/>
      <c r="B241" s="26"/>
      <c r="C241" s="27"/>
      <c r="D241" s="27"/>
      <c r="E241" s="27"/>
      <c r="F241" s="27"/>
      <c r="G241" s="27"/>
      <c r="H241" s="27"/>
      <c r="I241" s="14"/>
      <c r="J241" s="14"/>
      <c r="K241" s="27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</row>
    <row r="242" spans="1:22" ht="15.75" customHeight="1">
      <c r="A242" s="26"/>
      <c r="B242" s="26"/>
      <c r="C242" s="27"/>
      <c r="D242" s="27"/>
      <c r="E242" s="27"/>
      <c r="F242" s="27"/>
      <c r="G242" s="27"/>
      <c r="H242" s="27"/>
      <c r="I242" s="14"/>
      <c r="J242" s="14"/>
      <c r="K242" s="27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</row>
    <row r="243" spans="1:22" ht="15.75" customHeight="1">
      <c r="A243" s="26"/>
      <c r="B243" s="26"/>
      <c r="C243" s="27"/>
      <c r="D243" s="27"/>
      <c r="E243" s="27"/>
      <c r="F243" s="27"/>
      <c r="G243" s="27"/>
      <c r="H243" s="27"/>
      <c r="I243" s="14"/>
      <c r="J243" s="14"/>
      <c r="K243" s="27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</row>
    <row r="244" spans="1:22" ht="15.75" customHeight="1">
      <c r="A244" s="26"/>
      <c r="B244" s="26"/>
      <c r="C244" s="27"/>
      <c r="D244" s="27"/>
      <c r="E244" s="27"/>
      <c r="F244" s="27"/>
      <c r="G244" s="27"/>
      <c r="H244" s="27"/>
      <c r="I244" s="14"/>
      <c r="J244" s="14"/>
      <c r="K244" s="27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</row>
    <row r="245" spans="1:22" ht="15.75" customHeight="1">
      <c r="A245" s="26"/>
      <c r="B245" s="26"/>
      <c r="C245" s="27"/>
      <c r="D245" s="27"/>
      <c r="E245" s="27"/>
      <c r="F245" s="27"/>
      <c r="G245" s="27"/>
      <c r="H245" s="27"/>
      <c r="I245" s="14"/>
      <c r="J245" s="14"/>
      <c r="K245" s="27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</row>
    <row r="246" spans="1:22" ht="15.75" customHeight="1">
      <c r="A246" s="26"/>
      <c r="B246" s="26"/>
      <c r="C246" s="27"/>
      <c r="D246" s="27"/>
      <c r="E246" s="27"/>
      <c r="F246" s="27"/>
      <c r="G246" s="27"/>
      <c r="H246" s="27"/>
      <c r="I246" s="14"/>
      <c r="J246" s="14"/>
      <c r="K246" s="27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</row>
    <row r="247" spans="1:22" ht="15.75" customHeight="1">
      <c r="A247" s="26"/>
      <c r="B247" s="26"/>
      <c r="C247" s="27"/>
      <c r="D247" s="27"/>
      <c r="E247" s="27"/>
      <c r="F247" s="27"/>
      <c r="G247" s="27"/>
      <c r="H247" s="27"/>
      <c r="I247" s="14"/>
      <c r="J247" s="14"/>
      <c r="K247" s="27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</row>
    <row r="248" spans="1:22" ht="15.75" customHeight="1">
      <c r="A248" s="26"/>
      <c r="B248" s="26"/>
      <c r="C248" s="27"/>
      <c r="D248" s="27"/>
      <c r="E248" s="27"/>
      <c r="F248" s="27"/>
      <c r="G248" s="27"/>
      <c r="H248" s="27"/>
      <c r="I248" s="14"/>
      <c r="J248" s="14"/>
      <c r="K248" s="27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</row>
    <row r="249" spans="1:22" ht="15.75" customHeight="1">
      <c r="A249" s="26"/>
      <c r="B249" s="26"/>
      <c r="C249" s="27"/>
      <c r="D249" s="27"/>
      <c r="E249" s="27"/>
      <c r="F249" s="27"/>
      <c r="G249" s="27"/>
      <c r="H249" s="27"/>
      <c r="I249" s="14"/>
      <c r="J249" s="14"/>
      <c r="K249" s="27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</row>
    <row r="250" spans="1:22" ht="15.75" customHeight="1">
      <c r="A250" s="26"/>
      <c r="B250" s="26"/>
      <c r="C250" s="27"/>
      <c r="D250" s="27"/>
      <c r="E250" s="27"/>
      <c r="F250" s="27"/>
      <c r="G250" s="27"/>
      <c r="H250" s="27"/>
      <c r="I250" s="14"/>
      <c r="J250" s="14"/>
      <c r="K250" s="27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</row>
    <row r="251" spans="1:22" ht="15.75" customHeight="1">
      <c r="A251" s="26"/>
      <c r="B251" s="26"/>
      <c r="C251" s="27"/>
      <c r="D251" s="27"/>
      <c r="E251" s="27"/>
      <c r="F251" s="27"/>
      <c r="G251" s="27"/>
      <c r="H251" s="27"/>
      <c r="I251" s="14"/>
      <c r="J251" s="14"/>
      <c r="K251" s="27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</row>
    <row r="252" spans="1:22" ht="15.75" customHeight="1">
      <c r="A252" s="26"/>
      <c r="B252" s="26"/>
      <c r="C252" s="27"/>
      <c r="D252" s="27"/>
      <c r="E252" s="27"/>
      <c r="F252" s="27"/>
      <c r="G252" s="27"/>
      <c r="H252" s="27"/>
      <c r="I252" s="14"/>
      <c r="J252" s="14"/>
      <c r="K252" s="27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</row>
    <row r="253" spans="1:22" ht="15.75" customHeight="1">
      <c r="A253" s="26"/>
      <c r="B253" s="26"/>
      <c r="C253" s="27"/>
      <c r="D253" s="27"/>
      <c r="E253" s="27"/>
      <c r="F253" s="27"/>
      <c r="G253" s="27"/>
      <c r="H253" s="27"/>
      <c r="I253" s="14"/>
      <c r="J253" s="14"/>
      <c r="K253" s="27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</row>
    <row r="254" spans="1:22" ht="15.75" customHeight="1">
      <c r="A254" s="26"/>
      <c r="B254" s="26"/>
      <c r="C254" s="27"/>
      <c r="D254" s="27"/>
      <c r="E254" s="27"/>
      <c r="F254" s="27"/>
      <c r="G254" s="27"/>
      <c r="H254" s="27"/>
      <c r="I254" s="14"/>
      <c r="J254" s="14"/>
      <c r="K254" s="27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</row>
    <row r="255" spans="1:22" ht="15.75" customHeight="1">
      <c r="A255" s="26"/>
      <c r="B255" s="26"/>
      <c r="C255" s="27"/>
      <c r="D255" s="27"/>
      <c r="E255" s="27"/>
      <c r="F255" s="27"/>
      <c r="G255" s="27"/>
      <c r="H255" s="27"/>
      <c r="I255" s="14"/>
      <c r="J255" s="14"/>
      <c r="K255" s="27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</row>
    <row r="256" spans="1:22" ht="15.75" customHeight="1">
      <c r="A256" s="26"/>
      <c r="B256" s="26"/>
      <c r="C256" s="27"/>
      <c r="D256" s="27"/>
      <c r="E256" s="27"/>
      <c r="F256" s="27"/>
      <c r="G256" s="27"/>
      <c r="H256" s="27"/>
      <c r="I256" s="14"/>
      <c r="J256" s="14"/>
      <c r="K256" s="27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</row>
    <row r="257" spans="1:22" ht="15.75" customHeight="1">
      <c r="A257" s="26"/>
      <c r="B257" s="26"/>
      <c r="C257" s="27"/>
      <c r="D257" s="27"/>
      <c r="E257" s="27"/>
      <c r="F257" s="27"/>
      <c r="G257" s="27"/>
      <c r="H257" s="27"/>
      <c r="I257" s="14"/>
      <c r="J257" s="14"/>
      <c r="K257" s="27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</row>
    <row r="258" spans="1:22" ht="15.75" customHeight="1">
      <c r="A258" s="26"/>
      <c r="B258" s="26"/>
      <c r="C258" s="27"/>
      <c r="D258" s="27"/>
      <c r="E258" s="27"/>
      <c r="F258" s="27"/>
      <c r="G258" s="27"/>
      <c r="H258" s="27"/>
      <c r="I258" s="14"/>
      <c r="J258" s="14"/>
      <c r="K258" s="27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</row>
    <row r="259" spans="1:22" ht="15.75" customHeight="1">
      <c r="A259" s="26"/>
      <c r="B259" s="26"/>
      <c r="C259" s="27"/>
      <c r="D259" s="27"/>
      <c r="E259" s="27"/>
      <c r="F259" s="27"/>
      <c r="G259" s="27"/>
      <c r="H259" s="27"/>
      <c r="I259" s="14"/>
      <c r="J259" s="14"/>
      <c r="K259" s="27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</row>
    <row r="260" spans="1:22" ht="15.75" customHeight="1">
      <c r="A260" s="26"/>
      <c r="B260" s="26"/>
      <c r="C260" s="27"/>
      <c r="D260" s="27"/>
      <c r="E260" s="27"/>
      <c r="F260" s="27"/>
      <c r="G260" s="27"/>
      <c r="H260" s="27"/>
      <c r="I260" s="14"/>
      <c r="J260" s="14"/>
      <c r="K260" s="27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</row>
    <row r="261" spans="1:22" ht="15.75" customHeight="1">
      <c r="A261" s="26"/>
      <c r="B261" s="26"/>
      <c r="C261" s="27"/>
      <c r="D261" s="27"/>
      <c r="E261" s="27"/>
      <c r="F261" s="27"/>
      <c r="G261" s="27"/>
      <c r="H261" s="27"/>
      <c r="I261" s="14"/>
      <c r="J261" s="14"/>
      <c r="K261" s="27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</row>
    <row r="262" spans="1:22" ht="15.75" customHeight="1">
      <c r="A262" s="26"/>
      <c r="B262" s="26"/>
      <c r="C262" s="27"/>
      <c r="D262" s="27"/>
      <c r="E262" s="27"/>
      <c r="F262" s="27"/>
      <c r="G262" s="27"/>
      <c r="H262" s="27"/>
      <c r="I262" s="14"/>
      <c r="J262" s="14"/>
      <c r="K262" s="27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</row>
    <row r="263" spans="1:22" ht="15.75" customHeight="1">
      <c r="A263" s="26"/>
      <c r="B263" s="26"/>
      <c r="C263" s="27"/>
      <c r="D263" s="27"/>
      <c r="E263" s="27"/>
      <c r="F263" s="27"/>
      <c r="G263" s="27"/>
      <c r="H263" s="27"/>
      <c r="I263" s="14"/>
      <c r="J263" s="14"/>
      <c r="K263" s="27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</row>
    <row r="264" spans="1:22" ht="15.75" customHeight="1">
      <c r="A264" s="26"/>
      <c r="B264" s="26"/>
      <c r="C264" s="27"/>
      <c r="D264" s="27"/>
      <c r="E264" s="27"/>
      <c r="F264" s="27"/>
      <c r="G264" s="27"/>
      <c r="H264" s="27"/>
      <c r="I264" s="14"/>
      <c r="J264" s="14"/>
      <c r="K264" s="27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</row>
    <row r="265" spans="1:22" ht="15.75" customHeight="1">
      <c r="A265" s="26"/>
      <c r="B265" s="26"/>
      <c r="C265" s="27"/>
      <c r="D265" s="27"/>
      <c r="E265" s="27"/>
      <c r="F265" s="27"/>
      <c r="G265" s="27"/>
      <c r="H265" s="27"/>
      <c r="I265" s="14"/>
      <c r="J265" s="14"/>
      <c r="K265" s="27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</row>
    <row r="266" spans="1:22" ht="15.75" customHeight="1">
      <c r="A266" s="26"/>
      <c r="B266" s="26"/>
      <c r="C266" s="27"/>
      <c r="D266" s="27"/>
      <c r="E266" s="27"/>
      <c r="F266" s="27"/>
      <c r="G266" s="27"/>
      <c r="H266" s="27"/>
      <c r="I266" s="14"/>
      <c r="J266" s="14"/>
      <c r="K266" s="27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</row>
    <row r="267" spans="1:22" ht="15.75" customHeight="1">
      <c r="A267" s="26"/>
      <c r="B267" s="26"/>
      <c r="C267" s="27"/>
      <c r="D267" s="27"/>
      <c r="E267" s="27"/>
      <c r="F267" s="27"/>
      <c r="G267" s="27"/>
      <c r="H267" s="27"/>
      <c r="I267" s="14"/>
      <c r="J267" s="14"/>
      <c r="K267" s="27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</row>
    <row r="268" spans="1:22" ht="15.75" customHeight="1">
      <c r="A268" s="26"/>
      <c r="B268" s="26"/>
      <c r="C268" s="27"/>
      <c r="D268" s="27"/>
      <c r="E268" s="27"/>
      <c r="F268" s="27"/>
      <c r="G268" s="27"/>
      <c r="H268" s="27"/>
      <c r="I268" s="14"/>
      <c r="J268" s="14"/>
      <c r="K268" s="27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</row>
    <row r="269" spans="1:22" ht="15.75" customHeight="1">
      <c r="A269" s="26"/>
      <c r="B269" s="26"/>
      <c r="C269" s="27"/>
      <c r="D269" s="27"/>
      <c r="E269" s="27"/>
      <c r="F269" s="27"/>
      <c r="G269" s="27"/>
      <c r="H269" s="27"/>
      <c r="I269" s="14"/>
      <c r="J269" s="14"/>
      <c r="K269" s="27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</row>
    <row r="270" spans="1:22" ht="15.75" customHeight="1">
      <c r="A270" s="26"/>
      <c r="B270" s="26"/>
      <c r="C270" s="27"/>
      <c r="D270" s="27"/>
      <c r="E270" s="27"/>
      <c r="F270" s="27"/>
      <c r="G270" s="27"/>
      <c r="H270" s="27"/>
      <c r="I270" s="14"/>
      <c r="J270" s="14"/>
      <c r="K270" s="27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</row>
    <row r="271" spans="1:22" ht="15.75" customHeight="1">
      <c r="A271" s="26"/>
      <c r="B271" s="26"/>
      <c r="C271" s="27"/>
      <c r="D271" s="27"/>
      <c r="E271" s="27"/>
      <c r="F271" s="27"/>
      <c r="G271" s="27"/>
      <c r="H271" s="27"/>
      <c r="I271" s="14"/>
      <c r="J271" s="14"/>
      <c r="K271" s="27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</row>
    <row r="272" spans="1:22" ht="15.75" customHeight="1">
      <c r="A272" s="26"/>
      <c r="B272" s="26"/>
      <c r="C272" s="27"/>
      <c r="D272" s="27"/>
      <c r="E272" s="27"/>
      <c r="F272" s="27"/>
      <c r="G272" s="27"/>
      <c r="H272" s="27"/>
      <c r="I272" s="14"/>
      <c r="J272" s="14"/>
      <c r="K272" s="27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</row>
    <row r="273" spans="1:22" ht="15.75" customHeight="1">
      <c r="A273" s="26"/>
      <c r="B273" s="26"/>
      <c r="C273" s="27"/>
      <c r="D273" s="27"/>
      <c r="E273" s="27"/>
      <c r="F273" s="27"/>
      <c r="G273" s="27"/>
      <c r="H273" s="27"/>
      <c r="I273" s="14"/>
      <c r="J273" s="14"/>
      <c r="K273" s="27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</row>
    <row r="274" spans="1:22" ht="15.75" customHeight="1">
      <c r="A274" s="26"/>
      <c r="B274" s="26"/>
      <c r="C274" s="27"/>
      <c r="D274" s="27"/>
      <c r="E274" s="27"/>
      <c r="F274" s="27"/>
      <c r="G274" s="27"/>
      <c r="H274" s="27"/>
      <c r="I274" s="14"/>
      <c r="J274" s="14"/>
      <c r="K274" s="27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</row>
    <row r="275" spans="1:22" ht="15.75" customHeight="1">
      <c r="A275" s="26"/>
      <c r="B275" s="26"/>
      <c r="C275" s="27"/>
      <c r="D275" s="27"/>
      <c r="E275" s="27"/>
      <c r="F275" s="27"/>
      <c r="G275" s="27"/>
      <c r="H275" s="27"/>
      <c r="I275" s="14"/>
      <c r="J275" s="14"/>
      <c r="K275" s="27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</row>
    <row r="276" spans="1:22" ht="15.75" customHeight="1">
      <c r="A276" s="26"/>
      <c r="B276" s="26"/>
      <c r="C276" s="27"/>
      <c r="D276" s="27"/>
      <c r="E276" s="27"/>
      <c r="F276" s="27"/>
      <c r="G276" s="27"/>
      <c r="H276" s="27"/>
      <c r="I276" s="14"/>
      <c r="J276" s="14"/>
      <c r="K276" s="27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</row>
    <row r="277" spans="1:22" ht="15.75" customHeight="1">
      <c r="A277" s="26"/>
      <c r="B277" s="26"/>
      <c r="C277" s="27"/>
      <c r="D277" s="27"/>
      <c r="E277" s="27"/>
      <c r="F277" s="27"/>
      <c r="G277" s="27"/>
      <c r="H277" s="27"/>
      <c r="I277" s="14"/>
      <c r="J277" s="14"/>
      <c r="K277" s="27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</row>
    <row r="278" spans="1:22" ht="15.75" customHeight="1">
      <c r="A278" s="26"/>
      <c r="B278" s="26"/>
      <c r="C278" s="27"/>
      <c r="D278" s="27"/>
      <c r="E278" s="27"/>
      <c r="F278" s="27"/>
      <c r="G278" s="27"/>
      <c r="H278" s="27"/>
      <c r="I278" s="14"/>
      <c r="J278" s="14"/>
      <c r="K278" s="27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</row>
    <row r="279" spans="1:22" ht="15.75" customHeight="1">
      <c r="A279" s="26"/>
      <c r="B279" s="26"/>
      <c r="C279" s="27"/>
      <c r="D279" s="27"/>
      <c r="E279" s="27"/>
      <c r="F279" s="27"/>
      <c r="G279" s="27"/>
      <c r="H279" s="27"/>
      <c r="I279" s="14"/>
      <c r="J279" s="14"/>
      <c r="K279" s="27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</row>
    <row r="280" spans="1:22" ht="15.75" customHeight="1">
      <c r="A280" s="26"/>
      <c r="B280" s="26"/>
      <c r="C280" s="27"/>
      <c r="D280" s="27"/>
      <c r="E280" s="27"/>
      <c r="F280" s="27"/>
      <c r="G280" s="27"/>
      <c r="H280" s="27"/>
      <c r="I280" s="14"/>
      <c r="J280" s="14"/>
      <c r="K280" s="27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</row>
    <row r="281" spans="1:22" ht="15.75" customHeight="1">
      <c r="A281" s="26"/>
      <c r="B281" s="26"/>
      <c r="C281" s="27"/>
      <c r="D281" s="27"/>
      <c r="E281" s="27"/>
      <c r="F281" s="27"/>
      <c r="G281" s="27"/>
      <c r="H281" s="27"/>
      <c r="I281" s="14"/>
      <c r="J281" s="14"/>
      <c r="K281" s="27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</row>
    <row r="282" spans="1:22" ht="15.75" customHeight="1">
      <c r="A282" s="26"/>
      <c r="B282" s="26"/>
      <c r="C282" s="27"/>
      <c r="D282" s="27"/>
      <c r="E282" s="27"/>
      <c r="F282" s="27"/>
      <c r="G282" s="27"/>
      <c r="H282" s="27"/>
      <c r="I282" s="14"/>
      <c r="J282" s="14"/>
      <c r="K282" s="27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</row>
    <row r="283" spans="1:22" ht="15.75" customHeight="1">
      <c r="A283" s="26"/>
      <c r="B283" s="26"/>
      <c r="C283" s="27"/>
      <c r="D283" s="27"/>
      <c r="E283" s="27"/>
      <c r="F283" s="27"/>
      <c r="G283" s="27"/>
      <c r="H283" s="27"/>
      <c r="I283" s="14"/>
      <c r="J283" s="14"/>
      <c r="K283" s="27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</row>
    <row r="284" spans="1:22" ht="15.75" customHeight="1">
      <c r="A284" s="26"/>
      <c r="B284" s="26"/>
      <c r="C284" s="27"/>
      <c r="D284" s="27"/>
      <c r="E284" s="27"/>
      <c r="F284" s="27"/>
      <c r="G284" s="27"/>
      <c r="H284" s="27"/>
      <c r="I284" s="14"/>
      <c r="J284" s="14"/>
      <c r="K284" s="27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</row>
    <row r="285" spans="1:22" ht="15.75" customHeight="1">
      <c r="A285" s="26"/>
      <c r="B285" s="26"/>
      <c r="C285" s="27"/>
      <c r="D285" s="27"/>
      <c r="E285" s="27"/>
      <c r="F285" s="27"/>
      <c r="G285" s="27"/>
      <c r="H285" s="27"/>
      <c r="I285" s="14"/>
      <c r="J285" s="14"/>
      <c r="K285" s="27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</row>
    <row r="286" spans="1:22" ht="15.75" customHeight="1">
      <c r="A286" s="26"/>
      <c r="B286" s="26"/>
      <c r="C286" s="27"/>
      <c r="D286" s="27"/>
      <c r="E286" s="27"/>
      <c r="F286" s="27"/>
      <c r="G286" s="27"/>
      <c r="H286" s="27"/>
      <c r="I286" s="14"/>
      <c r="J286" s="14"/>
      <c r="K286" s="27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</row>
    <row r="287" spans="1:22" ht="15.75" customHeight="1">
      <c r="A287" s="26"/>
      <c r="B287" s="26"/>
      <c r="C287" s="27"/>
      <c r="D287" s="27"/>
      <c r="E287" s="27"/>
      <c r="F287" s="27"/>
      <c r="G287" s="27"/>
      <c r="H287" s="27"/>
      <c r="I287" s="14"/>
      <c r="J287" s="14"/>
      <c r="K287" s="27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</row>
    <row r="288" spans="1:22" ht="15.75" customHeight="1">
      <c r="A288" s="26"/>
      <c r="B288" s="26"/>
      <c r="C288" s="27"/>
      <c r="D288" s="27"/>
      <c r="E288" s="27"/>
      <c r="F288" s="27"/>
      <c r="G288" s="27"/>
      <c r="H288" s="27"/>
      <c r="I288" s="14"/>
      <c r="J288" s="14"/>
      <c r="K288" s="27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</row>
    <row r="289" spans="1:22" ht="15.75" customHeight="1">
      <c r="A289" s="26"/>
      <c r="B289" s="26"/>
      <c r="C289" s="27"/>
      <c r="D289" s="27"/>
      <c r="E289" s="27"/>
      <c r="F289" s="27"/>
      <c r="G289" s="27"/>
      <c r="H289" s="27"/>
      <c r="I289" s="14"/>
      <c r="J289" s="14"/>
      <c r="K289" s="27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</row>
    <row r="290" spans="1:22" ht="15.75" customHeight="1">
      <c r="A290" s="26"/>
      <c r="B290" s="26"/>
      <c r="C290" s="27"/>
      <c r="D290" s="27"/>
      <c r="E290" s="27"/>
      <c r="F290" s="27"/>
      <c r="G290" s="27"/>
      <c r="H290" s="27"/>
      <c r="I290" s="14"/>
      <c r="J290" s="14"/>
      <c r="K290" s="27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</row>
    <row r="291" spans="1:22" ht="15.75" customHeight="1">
      <c r="A291" s="26"/>
      <c r="B291" s="26"/>
      <c r="C291" s="27"/>
      <c r="D291" s="27"/>
      <c r="E291" s="27"/>
      <c r="F291" s="27"/>
      <c r="G291" s="27"/>
      <c r="H291" s="27"/>
      <c r="I291" s="14"/>
      <c r="J291" s="14"/>
      <c r="K291" s="27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</row>
    <row r="292" spans="1:22" ht="15.75" customHeight="1">
      <c r="A292" s="26"/>
      <c r="B292" s="26"/>
      <c r="C292" s="27"/>
      <c r="D292" s="27"/>
      <c r="E292" s="27"/>
      <c r="F292" s="27"/>
      <c r="G292" s="27"/>
      <c r="H292" s="27"/>
      <c r="I292" s="14"/>
      <c r="J292" s="14"/>
      <c r="K292" s="27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</row>
    <row r="293" spans="1:22" ht="15.75" customHeight="1">
      <c r="A293" s="26"/>
      <c r="B293" s="26"/>
      <c r="C293" s="27"/>
      <c r="D293" s="27"/>
      <c r="E293" s="27"/>
      <c r="F293" s="27"/>
      <c r="G293" s="27"/>
      <c r="H293" s="27"/>
      <c r="I293" s="14"/>
      <c r="J293" s="14"/>
      <c r="K293" s="27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</row>
    <row r="294" spans="1:22" ht="15.75" customHeight="1">
      <c r="A294" s="26"/>
      <c r="B294" s="26"/>
      <c r="C294" s="27"/>
      <c r="D294" s="27"/>
      <c r="E294" s="27"/>
      <c r="F294" s="27"/>
      <c r="G294" s="27"/>
      <c r="H294" s="27"/>
      <c r="I294" s="14"/>
      <c r="J294" s="14"/>
      <c r="K294" s="27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</row>
    <row r="295" spans="1:22" ht="15.75" customHeight="1">
      <c r="A295" s="26"/>
      <c r="B295" s="26"/>
      <c r="C295" s="27"/>
      <c r="D295" s="27"/>
      <c r="E295" s="27"/>
      <c r="F295" s="27"/>
      <c r="G295" s="27"/>
      <c r="H295" s="27"/>
      <c r="I295" s="14"/>
      <c r="J295" s="14"/>
      <c r="K295" s="27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</row>
    <row r="296" spans="1:22" ht="15.75" customHeight="1">
      <c r="A296" s="26"/>
      <c r="B296" s="26"/>
      <c r="C296" s="27"/>
      <c r="D296" s="27"/>
      <c r="E296" s="27"/>
      <c r="F296" s="27"/>
      <c r="G296" s="27"/>
      <c r="H296" s="27"/>
      <c r="I296" s="14"/>
      <c r="J296" s="14"/>
      <c r="K296" s="27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</row>
    <row r="297" spans="1:22" ht="15.75" customHeight="1">
      <c r="A297" s="26"/>
      <c r="B297" s="26"/>
      <c r="C297" s="27"/>
      <c r="D297" s="27"/>
      <c r="E297" s="27"/>
      <c r="F297" s="27"/>
      <c r="G297" s="27"/>
      <c r="H297" s="27"/>
      <c r="I297" s="14"/>
      <c r="J297" s="14"/>
      <c r="K297" s="27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</row>
    <row r="298" spans="1:22" ht="15.75" customHeight="1">
      <c r="A298" s="26"/>
      <c r="B298" s="26"/>
      <c r="C298" s="27"/>
      <c r="D298" s="27"/>
      <c r="E298" s="27"/>
      <c r="F298" s="27"/>
      <c r="G298" s="27"/>
      <c r="H298" s="27"/>
      <c r="I298" s="14"/>
      <c r="J298" s="14"/>
      <c r="K298" s="27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</row>
    <row r="299" spans="1:22" ht="15.75" customHeight="1">
      <c r="A299" s="26"/>
      <c r="B299" s="26"/>
      <c r="C299" s="27"/>
      <c r="D299" s="27"/>
      <c r="E299" s="27"/>
      <c r="F299" s="27"/>
      <c r="G299" s="27"/>
      <c r="H299" s="27"/>
      <c r="I299" s="14"/>
      <c r="J299" s="14"/>
      <c r="K299" s="27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</row>
    <row r="300" spans="1:22" ht="15.75" customHeight="1">
      <c r="A300" s="26"/>
      <c r="B300" s="26"/>
      <c r="C300" s="27"/>
      <c r="D300" s="27"/>
      <c r="E300" s="27"/>
      <c r="F300" s="27"/>
      <c r="G300" s="27"/>
      <c r="H300" s="27"/>
      <c r="I300" s="14"/>
      <c r="J300" s="14"/>
      <c r="K300" s="27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</row>
    <row r="301" spans="1:22" ht="15.75" customHeight="1">
      <c r="A301" s="26"/>
      <c r="B301" s="26"/>
      <c r="C301" s="27"/>
      <c r="D301" s="27"/>
      <c r="E301" s="27"/>
      <c r="F301" s="27"/>
      <c r="G301" s="27"/>
      <c r="H301" s="27"/>
      <c r="I301" s="14"/>
      <c r="J301" s="14"/>
      <c r="K301" s="27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</row>
    <row r="302" spans="1:22" ht="15.75" customHeight="1">
      <c r="A302" s="26"/>
      <c r="B302" s="26"/>
      <c r="C302" s="27"/>
      <c r="D302" s="27"/>
      <c r="E302" s="27"/>
      <c r="F302" s="27"/>
      <c r="G302" s="27"/>
      <c r="H302" s="27"/>
      <c r="I302" s="14"/>
      <c r="J302" s="14"/>
      <c r="K302" s="27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</row>
    <row r="303" spans="1:22" ht="15.75" customHeight="1">
      <c r="A303" s="26"/>
      <c r="B303" s="26"/>
      <c r="C303" s="27"/>
      <c r="D303" s="27"/>
      <c r="E303" s="27"/>
      <c r="F303" s="27"/>
      <c r="G303" s="27"/>
      <c r="H303" s="27"/>
      <c r="I303" s="14"/>
      <c r="J303" s="14"/>
      <c r="K303" s="27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</row>
    <row r="304" spans="1:22" ht="15.75" customHeight="1">
      <c r="A304" s="26"/>
      <c r="B304" s="26"/>
      <c r="C304" s="27"/>
      <c r="D304" s="27"/>
      <c r="E304" s="27"/>
      <c r="F304" s="27"/>
      <c r="G304" s="27"/>
      <c r="H304" s="27"/>
      <c r="I304" s="14"/>
      <c r="J304" s="14"/>
      <c r="K304" s="27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</row>
    <row r="305" spans="1:22" ht="15.75" customHeight="1">
      <c r="A305" s="26"/>
      <c r="B305" s="26"/>
      <c r="C305" s="27"/>
      <c r="D305" s="27"/>
      <c r="E305" s="27"/>
      <c r="F305" s="27"/>
      <c r="G305" s="27"/>
      <c r="H305" s="27"/>
      <c r="I305" s="14"/>
      <c r="J305" s="14"/>
      <c r="K305" s="27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</row>
    <row r="306" spans="1:22" ht="15.75" customHeight="1">
      <c r="A306" s="26"/>
      <c r="B306" s="26"/>
      <c r="C306" s="27"/>
      <c r="D306" s="27"/>
      <c r="E306" s="27"/>
      <c r="F306" s="27"/>
      <c r="G306" s="27"/>
      <c r="H306" s="27"/>
      <c r="I306" s="14"/>
      <c r="J306" s="14"/>
      <c r="K306" s="27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</row>
    <row r="307" spans="1:22" ht="15.75" customHeight="1">
      <c r="A307" s="26"/>
      <c r="B307" s="26"/>
      <c r="C307" s="27"/>
      <c r="D307" s="27"/>
      <c r="E307" s="27"/>
      <c r="F307" s="27"/>
      <c r="G307" s="27"/>
      <c r="H307" s="27"/>
      <c r="I307" s="14"/>
      <c r="J307" s="14"/>
      <c r="K307" s="27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</row>
    <row r="308" spans="1:22" ht="15.75" customHeight="1">
      <c r="A308" s="26"/>
      <c r="B308" s="26"/>
      <c r="C308" s="27"/>
      <c r="D308" s="27"/>
      <c r="E308" s="27"/>
      <c r="F308" s="27"/>
      <c r="G308" s="27"/>
      <c r="H308" s="27"/>
      <c r="I308" s="14"/>
      <c r="J308" s="14"/>
      <c r="K308" s="27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</row>
    <row r="309" spans="1:22" ht="15.75" customHeight="1">
      <c r="A309" s="26"/>
      <c r="B309" s="26"/>
      <c r="C309" s="27"/>
      <c r="D309" s="27"/>
      <c r="E309" s="27"/>
      <c r="F309" s="27"/>
      <c r="G309" s="27"/>
      <c r="H309" s="27"/>
      <c r="I309" s="14"/>
      <c r="J309" s="14"/>
      <c r="K309" s="27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</row>
    <row r="310" spans="1:22" ht="15.75" customHeight="1">
      <c r="A310" s="26"/>
      <c r="B310" s="26"/>
      <c r="C310" s="27"/>
      <c r="D310" s="27"/>
      <c r="E310" s="27"/>
      <c r="F310" s="27"/>
      <c r="G310" s="27"/>
      <c r="H310" s="27"/>
      <c r="I310" s="14"/>
      <c r="J310" s="14"/>
      <c r="K310" s="27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</row>
    <row r="311" spans="1:22" ht="15.75" customHeight="1">
      <c r="A311" s="26"/>
      <c r="B311" s="26"/>
      <c r="C311" s="27"/>
      <c r="D311" s="27"/>
      <c r="E311" s="27"/>
      <c r="F311" s="27"/>
      <c r="G311" s="27"/>
      <c r="H311" s="27"/>
      <c r="I311" s="14"/>
      <c r="J311" s="14"/>
      <c r="K311" s="27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</row>
    <row r="312" spans="1:22" ht="15.75" customHeight="1">
      <c r="A312" s="26"/>
      <c r="B312" s="26"/>
      <c r="C312" s="27"/>
      <c r="D312" s="27"/>
      <c r="E312" s="27"/>
      <c r="F312" s="27"/>
      <c r="G312" s="27"/>
      <c r="H312" s="27"/>
      <c r="I312" s="14"/>
      <c r="J312" s="14"/>
      <c r="K312" s="27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</row>
    <row r="313" spans="1:22" ht="15.75" customHeight="1">
      <c r="A313" s="26"/>
      <c r="B313" s="26"/>
      <c r="C313" s="27"/>
      <c r="D313" s="27"/>
      <c r="E313" s="27"/>
      <c r="F313" s="27"/>
      <c r="G313" s="27"/>
      <c r="H313" s="27"/>
      <c r="I313" s="14"/>
      <c r="J313" s="14"/>
      <c r="K313" s="27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</row>
    <row r="314" spans="1:22" ht="15.75" customHeight="1">
      <c r="A314" s="26"/>
      <c r="B314" s="26"/>
      <c r="C314" s="27"/>
      <c r="D314" s="27"/>
      <c r="E314" s="27"/>
      <c r="F314" s="27"/>
      <c r="G314" s="27"/>
      <c r="H314" s="27"/>
      <c r="I314" s="14"/>
      <c r="J314" s="14"/>
      <c r="K314" s="27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</row>
    <row r="315" spans="1:22" ht="15.75" customHeight="1">
      <c r="A315" s="26"/>
      <c r="B315" s="26"/>
      <c r="C315" s="27"/>
      <c r="D315" s="27"/>
      <c r="E315" s="27"/>
      <c r="F315" s="27"/>
      <c r="G315" s="27"/>
      <c r="H315" s="27"/>
      <c r="I315" s="14"/>
      <c r="J315" s="14"/>
      <c r="K315" s="27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</row>
    <row r="316" spans="1:22" ht="15.75" customHeight="1">
      <c r="A316" s="26"/>
      <c r="B316" s="26"/>
      <c r="C316" s="27"/>
      <c r="D316" s="27"/>
      <c r="E316" s="27"/>
      <c r="F316" s="27"/>
      <c r="G316" s="27"/>
      <c r="H316" s="27"/>
      <c r="I316" s="14"/>
      <c r="J316" s="14"/>
      <c r="K316" s="27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</row>
  </sheetData>
  <mergeCells count="97">
    <mergeCell ref="C60:J60"/>
    <mergeCell ref="K60:K61"/>
    <mergeCell ref="A59:B59"/>
    <mergeCell ref="A61:B61"/>
    <mergeCell ref="A62:B62"/>
    <mergeCell ref="A95:B95"/>
    <mergeCell ref="A96:B96"/>
    <mergeCell ref="A103:B103"/>
    <mergeCell ref="A104:B104"/>
    <mergeCell ref="A105:B105"/>
    <mergeCell ref="A90:B90"/>
    <mergeCell ref="A91:B91"/>
    <mergeCell ref="A92:B92"/>
    <mergeCell ref="A93:B93"/>
    <mergeCell ref="A94:B94"/>
    <mergeCell ref="A88:B88"/>
    <mergeCell ref="C88:J88"/>
    <mergeCell ref="K88:K89"/>
    <mergeCell ref="A89:B89"/>
    <mergeCell ref="A81:B81"/>
    <mergeCell ref="A82:B82"/>
    <mergeCell ref="A83:B83"/>
    <mergeCell ref="A84:B84"/>
    <mergeCell ref="A85:B85"/>
    <mergeCell ref="A86:B86"/>
    <mergeCell ref="A87:B87"/>
    <mergeCell ref="A31:B31"/>
    <mergeCell ref="A32:B32"/>
    <mergeCell ref="A80:B80"/>
    <mergeCell ref="A67:B67"/>
    <mergeCell ref="A68:B68"/>
    <mergeCell ref="A69:B69"/>
    <mergeCell ref="A70:B70"/>
    <mergeCell ref="A71:B71"/>
    <mergeCell ref="A72:B72"/>
    <mergeCell ref="A73:B73"/>
    <mergeCell ref="A75:B75"/>
    <mergeCell ref="A76:B76"/>
    <mergeCell ref="A77:B77"/>
    <mergeCell ref="A78:B78"/>
    <mergeCell ref="A79:B79"/>
    <mergeCell ref="C32:J32"/>
    <mergeCell ref="K32:K33"/>
    <mergeCell ref="B1:K1"/>
    <mergeCell ref="B2:K2"/>
    <mergeCell ref="A3:K3"/>
    <mergeCell ref="A4:B4"/>
    <mergeCell ref="C4:J4"/>
    <mergeCell ref="K4:K5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3:B113"/>
    <mergeCell ref="A114:B114"/>
    <mergeCell ref="A115:B115"/>
    <mergeCell ref="A25:B25"/>
    <mergeCell ref="A26:B26"/>
    <mergeCell ref="A27:B27"/>
    <mergeCell ref="A28:B28"/>
    <mergeCell ref="A74:B74"/>
    <mergeCell ref="A63:B63"/>
    <mergeCell ref="A64:B64"/>
    <mergeCell ref="A65:B65"/>
    <mergeCell ref="A66:B66"/>
    <mergeCell ref="A29:B29"/>
    <mergeCell ref="A30:B30"/>
    <mergeCell ref="A116:B116"/>
    <mergeCell ref="A97:B97"/>
    <mergeCell ref="A98:B98"/>
    <mergeCell ref="A99:B99"/>
    <mergeCell ref="A100:B100"/>
    <mergeCell ref="A101:B101"/>
    <mergeCell ref="A102:B102"/>
    <mergeCell ref="A111:B111"/>
    <mergeCell ref="A106:B106"/>
    <mergeCell ref="A107:B107"/>
    <mergeCell ref="A108:B108"/>
    <mergeCell ref="A109:B109"/>
    <mergeCell ref="A110:B110"/>
    <mergeCell ref="A112:B112"/>
  </mergeCells>
  <pageMargins left="0.15748031496062992" right="0.15748031496062992" top="0.23622047244094491" bottom="0.15748031496062992" header="0" footer="0"/>
  <pageSetup paperSize="9" scale="6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243E"/>
  </sheetPr>
  <dimension ref="A1:V314"/>
  <sheetViews>
    <sheetView workbookViewId="0">
      <selection sqref="A1:K1"/>
    </sheetView>
  </sheetViews>
  <sheetFormatPr defaultColWidth="12.5703125" defaultRowHeight="15" customHeight="1"/>
  <cols>
    <col min="1" max="1" width="53.28515625" customWidth="1"/>
    <col min="2" max="2" width="22.85546875" customWidth="1"/>
    <col min="3" max="11" width="11.85546875" customWidth="1"/>
    <col min="12" max="22" width="8" customWidth="1"/>
  </cols>
  <sheetData>
    <row r="1" spans="1:22" ht="48" customHeight="1">
      <c r="A1" s="81" t="s">
        <v>57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30" customHeight="1">
      <c r="A2" s="91" t="s">
        <v>34</v>
      </c>
      <c r="B2" s="70"/>
      <c r="C2" s="88" t="s">
        <v>35</v>
      </c>
      <c r="D2" s="74"/>
      <c r="E2" s="74"/>
      <c r="F2" s="74"/>
      <c r="G2" s="74"/>
      <c r="H2" s="74"/>
      <c r="I2" s="74"/>
      <c r="J2" s="74"/>
      <c r="K2" s="89" t="s">
        <v>36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ht="15.75">
      <c r="A3" s="72" t="s">
        <v>37</v>
      </c>
      <c r="B3" s="70"/>
      <c r="C3" s="16" t="s">
        <v>38</v>
      </c>
      <c r="D3" s="16" t="s">
        <v>39</v>
      </c>
      <c r="E3" s="16" t="s">
        <v>40</v>
      </c>
      <c r="F3" s="16" t="s">
        <v>41</v>
      </c>
      <c r="G3" s="16" t="s">
        <v>42</v>
      </c>
      <c r="H3" s="16" t="s">
        <v>43</v>
      </c>
      <c r="I3" s="16" t="s">
        <v>44</v>
      </c>
      <c r="J3" s="16" t="s">
        <v>45</v>
      </c>
      <c r="K3" s="76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2">
      <c r="A4" s="86"/>
      <c r="B4" s="70"/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f t="shared" ref="K4:K29" si="0">SUM(C4:J4)</f>
        <v>0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spans="1:22">
      <c r="A5" s="86"/>
      <c r="B5" s="70"/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f t="shared" si="0"/>
        <v>0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>
      <c r="A6" s="86"/>
      <c r="B6" s="70"/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f t="shared" si="0"/>
        <v>0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2">
      <c r="A7" s="86"/>
      <c r="B7" s="70"/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f t="shared" si="0"/>
        <v>0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1:22">
      <c r="A8" s="86"/>
      <c r="B8" s="70"/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f t="shared" si="0"/>
        <v>0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22">
      <c r="A9" s="86"/>
      <c r="B9" s="70"/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f t="shared" si="0"/>
        <v>0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22">
      <c r="A10" s="86"/>
      <c r="B10" s="70"/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f t="shared" si="0"/>
        <v>0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22">
      <c r="A11" s="86"/>
      <c r="B11" s="70"/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f t="shared" si="0"/>
        <v>0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1:22">
      <c r="A12" s="86"/>
      <c r="B12" s="70"/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f t="shared" si="0"/>
        <v>0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</row>
    <row r="13" spans="1:22">
      <c r="A13" s="86"/>
      <c r="B13" s="70"/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f t="shared" si="0"/>
        <v>0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:22">
      <c r="A14" s="86"/>
      <c r="B14" s="70"/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f t="shared" si="0"/>
        <v>0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spans="1:22">
      <c r="A15" s="86"/>
      <c r="B15" s="70"/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f t="shared" si="0"/>
        <v>0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:22">
      <c r="A16" s="86"/>
      <c r="B16" s="70"/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f t="shared" si="0"/>
        <v>0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pans="1:22">
      <c r="A17" s="86"/>
      <c r="B17" s="70"/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f t="shared" si="0"/>
        <v>0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1:22">
      <c r="A18" s="86"/>
      <c r="B18" s="70"/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f t="shared" si="0"/>
        <v>0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</row>
    <row r="19" spans="1:22">
      <c r="A19" s="86"/>
      <c r="B19" s="70"/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f t="shared" si="0"/>
        <v>0</v>
      </c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1:22">
      <c r="A20" s="86"/>
      <c r="B20" s="70"/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f t="shared" si="0"/>
        <v>0</v>
      </c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</row>
    <row r="21" spans="1:22" ht="15.75" customHeight="1">
      <c r="A21" s="86"/>
      <c r="B21" s="70"/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f t="shared" si="0"/>
        <v>0</v>
      </c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ht="15.75" customHeight="1">
      <c r="A22" s="86"/>
      <c r="B22" s="70"/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f t="shared" si="0"/>
        <v>0</v>
      </c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3" spans="1:22" ht="15.75" customHeight="1">
      <c r="A23" s="86"/>
      <c r="B23" s="70"/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f t="shared" si="0"/>
        <v>0</v>
      </c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1:22" ht="15.75" customHeight="1">
      <c r="A24" s="86"/>
      <c r="B24" s="70"/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f t="shared" si="0"/>
        <v>0</v>
      </c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</row>
    <row r="25" spans="1:22" ht="15.75" customHeight="1">
      <c r="A25" s="86"/>
      <c r="B25" s="70"/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f t="shared" si="0"/>
        <v>0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</row>
    <row r="26" spans="1:22" ht="15.75" customHeight="1">
      <c r="A26" s="86"/>
      <c r="B26" s="70"/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f t="shared" si="0"/>
        <v>0</v>
      </c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</row>
    <row r="27" spans="1:22" ht="15.75" customHeight="1">
      <c r="A27" s="86"/>
      <c r="B27" s="70"/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f t="shared" si="0"/>
        <v>0</v>
      </c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</row>
    <row r="28" spans="1:22" ht="15.75" customHeight="1">
      <c r="A28" s="86"/>
      <c r="B28" s="70"/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f t="shared" si="0"/>
        <v>0</v>
      </c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</row>
    <row r="29" spans="1:22" ht="15.75" customHeight="1">
      <c r="A29" s="90" t="s">
        <v>46</v>
      </c>
      <c r="B29" s="70"/>
      <c r="C29" s="31">
        <f t="shared" ref="C29:J29" si="1">SUM(C4:C28)</f>
        <v>0</v>
      </c>
      <c r="D29" s="31">
        <f t="shared" si="1"/>
        <v>0</v>
      </c>
      <c r="E29" s="31">
        <f t="shared" si="1"/>
        <v>0</v>
      </c>
      <c r="F29" s="31">
        <f t="shared" si="1"/>
        <v>0</v>
      </c>
      <c r="G29" s="31">
        <f t="shared" si="1"/>
        <v>0</v>
      </c>
      <c r="H29" s="31">
        <f t="shared" si="1"/>
        <v>0</v>
      </c>
      <c r="I29" s="31">
        <f t="shared" si="1"/>
        <v>0</v>
      </c>
      <c r="J29" s="31">
        <f t="shared" si="1"/>
        <v>0</v>
      </c>
      <c r="K29" s="31">
        <f t="shared" si="0"/>
        <v>0</v>
      </c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2" ht="30" customHeight="1">
      <c r="A30" s="87" t="s">
        <v>47</v>
      </c>
      <c r="B30" s="70"/>
      <c r="C30" s="88" t="s">
        <v>35</v>
      </c>
      <c r="D30" s="74"/>
      <c r="E30" s="74"/>
      <c r="F30" s="74"/>
      <c r="G30" s="74"/>
      <c r="H30" s="74"/>
      <c r="I30" s="74"/>
      <c r="J30" s="74"/>
      <c r="K30" s="89" t="s">
        <v>36</v>
      </c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</row>
    <row r="31" spans="1:22" ht="15.75" customHeight="1">
      <c r="A31" s="22" t="s">
        <v>48</v>
      </c>
      <c r="B31" s="22" t="s">
        <v>49</v>
      </c>
      <c r="C31" s="16" t="s">
        <v>38</v>
      </c>
      <c r="D31" s="16" t="s">
        <v>39</v>
      </c>
      <c r="E31" s="16" t="s">
        <v>40</v>
      </c>
      <c r="F31" s="16" t="s">
        <v>41</v>
      </c>
      <c r="G31" s="16" t="s">
        <v>42</v>
      </c>
      <c r="H31" s="16" t="s">
        <v>43</v>
      </c>
      <c r="I31" s="16" t="s">
        <v>44</v>
      </c>
      <c r="J31" s="16" t="s">
        <v>45</v>
      </c>
      <c r="K31" s="76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</row>
    <row r="32" spans="1:22" ht="15.75" customHeight="1">
      <c r="A32" s="32"/>
      <c r="B32" s="32"/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f t="shared" ref="K32:K57" si="2">SUM(C32:J32)</f>
        <v>0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</row>
    <row r="33" spans="1:22" ht="15.75" customHeight="1">
      <c r="A33" s="32"/>
      <c r="B33" s="32"/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f t="shared" si="2"/>
        <v>0</v>
      </c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</row>
    <row r="34" spans="1:22" ht="15.75" customHeight="1">
      <c r="A34" s="32"/>
      <c r="B34" s="32"/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f t="shared" si="2"/>
        <v>0</v>
      </c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</row>
    <row r="35" spans="1:22" ht="15.75" customHeight="1">
      <c r="A35" s="32"/>
      <c r="B35" s="32"/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f t="shared" si="2"/>
        <v>0</v>
      </c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</row>
    <row r="36" spans="1:22" ht="15.75" customHeight="1">
      <c r="A36" s="32"/>
      <c r="B36" s="32"/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f t="shared" si="2"/>
        <v>0</v>
      </c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</row>
    <row r="37" spans="1:22" ht="15.75" customHeight="1">
      <c r="A37" s="32"/>
      <c r="B37" s="32"/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f t="shared" si="2"/>
        <v>0</v>
      </c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</row>
    <row r="38" spans="1:22" ht="15.75" customHeight="1">
      <c r="A38" s="32"/>
      <c r="B38" s="32"/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f t="shared" si="2"/>
        <v>0</v>
      </c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</row>
    <row r="39" spans="1:22" ht="15.75" customHeight="1">
      <c r="A39" s="32"/>
      <c r="B39" s="32"/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f t="shared" si="2"/>
        <v>0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</row>
    <row r="40" spans="1:22" ht="15.75" customHeight="1">
      <c r="A40" s="32"/>
      <c r="B40" s="32"/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f t="shared" si="2"/>
        <v>0</v>
      </c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 ht="15.75" customHeight="1">
      <c r="A41" s="32"/>
      <c r="B41" s="32"/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f t="shared" si="2"/>
        <v>0</v>
      </c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 ht="15.75" customHeight="1">
      <c r="A42" s="32"/>
      <c r="B42" s="32"/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f t="shared" si="2"/>
        <v>0</v>
      </c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spans="1:22" ht="15.75" customHeight="1">
      <c r="A43" s="32"/>
      <c r="B43" s="32"/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f t="shared" si="2"/>
        <v>0</v>
      </c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</row>
    <row r="44" spans="1:22" ht="15.75" customHeight="1">
      <c r="A44" s="32"/>
      <c r="B44" s="32"/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f t="shared" si="2"/>
        <v>0</v>
      </c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</row>
    <row r="45" spans="1:22" ht="15.75" customHeight="1">
      <c r="A45" s="32"/>
      <c r="B45" s="32"/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f t="shared" si="2"/>
        <v>0</v>
      </c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</row>
    <row r="46" spans="1:22" ht="15.75" customHeight="1">
      <c r="A46" s="32"/>
      <c r="B46" s="32"/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f t="shared" si="2"/>
        <v>0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</row>
    <row r="47" spans="1:22" ht="15.75" customHeight="1">
      <c r="A47" s="32"/>
      <c r="B47" s="32"/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f t="shared" si="2"/>
        <v>0</v>
      </c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</row>
    <row r="48" spans="1:22" ht="15.75" customHeight="1">
      <c r="A48" s="32" t="s">
        <v>50</v>
      </c>
      <c r="B48" s="32"/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f t="shared" si="2"/>
        <v>0</v>
      </c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</row>
    <row r="49" spans="1:22" ht="15.75" customHeight="1">
      <c r="A49" s="32"/>
      <c r="B49" s="32"/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f t="shared" si="2"/>
        <v>0</v>
      </c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</row>
    <row r="50" spans="1:22" ht="15.75" customHeight="1">
      <c r="A50" s="32"/>
      <c r="B50" s="32"/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f t="shared" si="2"/>
        <v>0</v>
      </c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</row>
    <row r="51" spans="1:22" ht="15.75" customHeight="1">
      <c r="A51" s="32"/>
      <c r="B51" s="32"/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f t="shared" si="2"/>
        <v>0</v>
      </c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</row>
    <row r="52" spans="1:22" ht="15.75" customHeight="1">
      <c r="A52" s="32"/>
      <c r="B52" s="32"/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f t="shared" si="2"/>
        <v>0</v>
      </c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</row>
    <row r="53" spans="1:22" ht="15.75" customHeight="1">
      <c r="A53" s="32"/>
      <c r="B53" s="32"/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f t="shared" si="2"/>
        <v>0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</row>
    <row r="54" spans="1:22" ht="15.75" customHeight="1">
      <c r="A54" s="32" t="s">
        <v>50</v>
      </c>
      <c r="B54" s="32"/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f t="shared" si="2"/>
        <v>0</v>
      </c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</row>
    <row r="55" spans="1:22" ht="15.75" customHeight="1">
      <c r="A55" s="32"/>
      <c r="B55" s="32"/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f t="shared" si="2"/>
        <v>0</v>
      </c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</row>
    <row r="56" spans="1:22" ht="15.75" customHeight="1">
      <c r="A56" s="32"/>
      <c r="B56" s="32"/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f t="shared" si="2"/>
        <v>0</v>
      </c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</row>
    <row r="57" spans="1:22" ht="15.75" customHeight="1">
      <c r="A57" s="90" t="s">
        <v>51</v>
      </c>
      <c r="B57" s="70"/>
      <c r="C57" s="31">
        <f t="shared" ref="C57:J57" si="3">SUM(C32:C56)</f>
        <v>0</v>
      </c>
      <c r="D57" s="31">
        <f t="shared" si="3"/>
        <v>0</v>
      </c>
      <c r="E57" s="31">
        <f t="shared" si="3"/>
        <v>0</v>
      </c>
      <c r="F57" s="31">
        <f t="shared" si="3"/>
        <v>0</v>
      </c>
      <c r="G57" s="31">
        <f t="shared" si="3"/>
        <v>0</v>
      </c>
      <c r="H57" s="31">
        <f t="shared" si="3"/>
        <v>0</v>
      </c>
      <c r="I57" s="31">
        <f t="shared" si="3"/>
        <v>0</v>
      </c>
      <c r="J57" s="31">
        <f t="shared" si="3"/>
        <v>0</v>
      </c>
      <c r="K57" s="31">
        <f t="shared" si="2"/>
        <v>0</v>
      </c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</row>
    <row r="58" spans="1:22" ht="30" customHeight="1">
      <c r="A58" s="33" t="s">
        <v>58</v>
      </c>
      <c r="B58" s="33"/>
      <c r="C58" s="88" t="s">
        <v>35</v>
      </c>
      <c r="D58" s="74"/>
      <c r="E58" s="74"/>
      <c r="F58" s="74"/>
      <c r="G58" s="74"/>
      <c r="H58" s="74"/>
      <c r="I58" s="74"/>
      <c r="J58" s="74"/>
      <c r="K58" s="89" t="s">
        <v>36</v>
      </c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</row>
    <row r="59" spans="1:22" ht="15.75" customHeight="1">
      <c r="A59" s="72" t="s">
        <v>37</v>
      </c>
      <c r="B59" s="70"/>
      <c r="C59" s="16" t="s">
        <v>38</v>
      </c>
      <c r="D59" s="16" t="s">
        <v>39</v>
      </c>
      <c r="E59" s="16" t="s">
        <v>40</v>
      </c>
      <c r="F59" s="16" t="s">
        <v>41</v>
      </c>
      <c r="G59" s="16" t="s">
        <v>42</v>
      </c>
      <c r="H59" s="16" t="s">
        <v>43</v>
      </c>
      <c r="I59" s="16" t="s">
        <v>44</v>
      </c>
      <c r="J59" s="16" t="s">
        <v>45</v>
      </c>
      <c r="K59" s="76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</row>
    <row r="60" spans="1:22" ht="15.75" customHeight="1">
      <c r="A60" s="86"/>
      <c r="B60" s="70"/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f t="shared" ref="K60:K85" si="4">SUM(C60:J60)</f>
        <v>0</v>
      </c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</row>
    <row r="61" spans="1:22" ht="15.75" customHeight="1">
      <c r="A61" s="86"/>
      <c r="B61" s="70"/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f t="shared" si="4"/>
        <v>0</v>
      </c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</row>
    <row r="62" spans="1:22" ht="15.75" customHeight="1">
      <c r="A62" s="86"/>
      <c r="B62" s="70"/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f t="shared" si="4"/>
        <v>0</v>
      </c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</row>
    <row r="63" spans="1:22" ht="15.75" customHeight="1">
      <c r="A63" s="86"/>
      <c r="B63" s="70"/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f t="shared" si="4"/>
        <v>0</v>
      </c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</row>
    <row r="64" spans="1:22" ht="15.75" customHeight="1">
      <c r="A64" s="86"/>
      <c r="B64" s="70"/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f t="shared" si="4"/>
        <v>0</v>
      </c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</row>
    <row r="65" spans="1:22" ht="15.75" customHeight="1">
      <c r="A65" s="86"/>
      <c r="B65" s="70"/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f t="shared" si="4"/>
        <v>0</v>
      </c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</row>
    <row r="66" spans="1:22" ht="15.75" customHeight="1">
      <c r="A66" s="86"/>
      <c r="B66" s="70"/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f t="shared" si="4"/>
        <v>0</v>
      </c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</row>
    <row r="67" spans="1:22" ht="15.75" customHeight="1">
      <c r="A67" s="86"/>
      <c r="B67" s="70"/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f t="shared" si="4"/>
        <v>0</v>
      </c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</row>
    <row r="68" spans="1:22" ht="15.75" customHeight="1">
      <c r="A68" s="86"/>
      <c r="B68" s="70"/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f t="shared" si="4"/>
        <v>0</v>
      </c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</row>
    <row r="69" spans="1:22" ht="15.75" customHeight="1">
      <c r="A69" s="86"/>
      <c r="B69" s="70"/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f t="shared" si="4"/>
        <v>0</v>
      </c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</row>
    <row r="70" spans="1:22" ht="15.75" customHeight="1">
      <c r="A70" s="86"/>
      <c r="B70" s="70"/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f t="shared" si="4"/>
        <v>0</v>
      </c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</row>
    <row r="71" spans="1:22" ht="15.75" customHeight="1">
      <c r="A71" s="86"/>
      <c r="B71" s="70"/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f t="shared" si="4"/>
        <v>0</v>
      </c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</row>
    <row r="72" spans="1:22" ht="15.75" customHeight="1">
      <c r="A72" s="86"/>
      <c r="B72" s="70"/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f t="shared" si="4"/>
        <v>0</v>
      </c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</row>
    <row r="73" spans="1:22" ht="15.75" customHeight="1">
      <c r="A73" s="86"/>
      <c r="B73" s="70"/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f t="shared" si="4"/>
        <v>0</v>
      </c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</row>
    <row r="74" spans="1:22" ht="15.75" customHeight="1">
      <c r="A74" s="86"/>
      <c r="B74" s="70"/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f t="shared" si="4"/>
        <v>0</v>
      </c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</row>
    <row r="75" spans="1:22" ht="15.75" customHeight="1">
      <c r="A75" s="86"/>
      <c r="B75" s="70"/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f t="shared" si="4"/>
        <v>0</v>
      </c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</row>
    <row r="76" spans="1:22" ht="15.75" customHeight="1">
      <c r="A76" s="86"/>
      <c r="B76" s="70"/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f t="shared" si="4"/>
        <v>0</v>
      </c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</row>
    <row r="77" spans="1:22" ht="15.75" customHeight="1">
      <c r="A77" s="86"/>
      <c r="B77" s="70"/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f t="shared" si="4"/>
        <v>0</v>
      </c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</row>
    <row r="78" spans="1:22" ht="15.75" customHeight="1">
      <c r="A78" s="86"/>
      <c r="B78" s="70"/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f t="shared" si="4"/>
        <v>0</v>
      </c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</row>
    <row r="79" spans="1:22" ht="15.75" customHeight="1">
      <c r="A79" s="86"/>
      <c r="B79" s="70"/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f t="shared" si="4"/>
        <v>0</v>
      </c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</row>
    <row r="80" spans="1:22" ht="15.75" customHeight="1">
      <c r="A80" s="86"/>
      <c r="B80" s="70"/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f t="shared" si="4"/>
        <v>0</v>
      </c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</row>
    <row r="81" spans="1:22" ht="15.75" customHeight="1">
      <c r="A81" s="86"/>
      <c r="B81" s="70"/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f t="shared" si="4"/>
        <v>0</v>
      </c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</row>
    <row r="82" spans="1:22" ht="15.75" customHeight="1">
      <c r="A82" s="86"/>
      <c r="B82" s="70"/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f t="shared" si="4"/>
        <v>0</v>
      </c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</row>
    <row r="83" spans="1:22" ht="15.75" customHeight="1">
      <c r="A83" s="86"/>
      <c r="B83" s="70"/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f t="shared" si="4"/>
        <v>0</v>
      </c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</row>
    <row r="84" spans="1:22" ht="15.75" customHeight="1">
      <c r="A84" s="86"/>
      <c r="B84" s="70"/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f t="shared" si="4"/>
        <v>0</v>
      </c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</row>
    <row r="85" spans="1:22" ht="15.75" customHeight="1">
      <c r="A85" s="90" t="s">
        <v>53</v>
      </c>
      <c r="B85" s="70"/>
      <c r="C85" s="31">
        <f t="shared" ref="C85:J85" si="5">SUM(C60:C84)</f>
        <v>0</v>
      </c>
      <c r="D85" s="31">
        <f t="shared" si="5"/>
        <v>0</v>
      </c>
      <c r="E85" s="31">
        <f t="shared" si="5"/>
        <v>0</v>
      </c>
      <c r="F85" s="31">
        <f t="shared" si="5"/>
        <v>0</v>
      </c>
      <c r="G85" s="31">
        <f t="shared" si="5"/>
        <v>0</v>
      </c>
      <c r="H85" s="31">
        <f t="shared" si="5"/>
        <v>0</v>
      </c>
      <c r="I85" s="31">
        <f t="shared" si="5"/>
        <v>0</v>
      </c>
      <c r="J85" s="31">
        <f t="shared" si="5"/>
        <v>0</v>
      </c>
      <c r="K85" s="31">
        <f t="shared" si="4"/>
        <v>0</v>
      </c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</row>
    <row r="86" spans="1:22" ht="30" customHeight="1">
      <c r="A86" s="91" t="s">
        <v>59</v>
      </c>
      <c r="B86" s="70"/>
      <c r="C86" s="88" t="s">
        <v>35</v>
      </c>
      <c r="D86" s="74"/>
      <c r="E86" s="74"/>
      <c r="F86" s="74"/>
      <c r="G86" s="74"/>
      <c r="H86" s="74"/>
      <c r="I86" s="74"/>
      <c r="J86" s="74"/>
      <c r="K86" s="89" t="s">
        <v>36</v>
      </c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</row>
    <row r="87" spans="1:22" ht="15.75" customHeight="1">
      <c r="A87" s="72" t="s">
        <v>37</v>
      </c>
      <c r="B87" s="70"/>
      <c r="C87" s="16" t="s">
        <v>38</v>
      </c>
      <c r="D87" s="16" t="s">
        <v>39</v>
      </c>
      <c r="E87" s="16" t="s">
        <v>40</v>
      </c>
      <c r="F87" s="16" t="s">
        <v>41</v>
      </c>
      <c r="G87" s="16" t="s">
        <v>42</v>
      </c>
      <c r="H87" s="16" t="s">
        <v>43</v>
      </c>
      <c r="I87" s="16" t="s">
        <v>44</v>
      </c>
      <c r="J87" s="16" t="s">
        <v>45</v>
      </c>
      <c r="K87" s="76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</row>
    <row r="88" spans="1:22" ht="15.75" customHeight="1">
      <c r="A88" s="86"/>
      <c r="B88" s="70"/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f t="shared" ref="K88:K113" si="6">SUM(C88:J88)</f>
        <v>0</v>
      </c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</row>
    <row r="89" spans="1:22" ht="15.75" customHeight="1">
      <c r="A89" s="86"/>
      <c r="B89" s="70"/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f t="shared" si="6"/>
        <v>0</v>
      </c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</row>
    <row r="90" spans="1:22" ht="15.75" customHeight="1">
      <c r="A90" s="86"/>
      <c r="B90" s="70"/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f t="shared" si="6"/>
        <v>0</v>
      </c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</row>
    <row r="91" spans="1:22" ht="15.75" customHeight="1">
      <c r="A91" s="86"/>
      <c r="B91" s="70"/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f t="shared" si="6"/>
        <v>0</v>
      </c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</row>
    <row r="92" spans="1:22" ht="15.75" customHeight="1">
      <c r="A92" s="86"/>
      <c r="B92" s="70"/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f t="shared" si="6"/>
        <v>0</v>
      </c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</row>
    <row r="93" spans="1:22" ht="15.75" customHeight="1">
      <c r="A93" s="86"/>
      <c r="B93" s="70"/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f t="shared" si="6"/>
        <v>0</v>
      </c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</row>
    <row r="94" spans="1:22" ht="15.75" customHeight="1">
      <c r="A94" s="86"/>
      <c r="B94" s="70"/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f t="shared" si="6"/>
        <v>0</v>
      </c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</row>
    <row r="95" spans="1:22" ht="15.75" customHeight="1">
      <c r="A95" s="86"/>
      <c r="B95" s="70"/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f t="shared" si="6"/>
        <v>0</v>
      </c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</row>
    <row r="96" spans="1:22" ht="15.75" customHeight="1">
      <c r="A96" s="86"/>
      <c r="B96" s="70"/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f t="shared" si="6"/>
        <v>0</v>
      </c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</row>
    <row r="97" spans="1:22" ht="15.75" customHeight="1">
      <c r="A97" s="86"/>
      <c r="B97" s="70"/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f t="shared" si="6"/>
        <v>0</v>
      </c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</row>
    <row r="98" spans="1:22" ht="15.75" customHeight="1">
      <c r="A98" s="86"/>
      <c r="B98" s="70"/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f t="shared" si="6"/>
        <v>0</v>
      </c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</row>
    <row r="99" spans="1:22" ht="15.75" customHeight="1">
      <c r="A99" s="86"/>
      <c r="B99" s="70"/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f t="shared" si="6"/>
        <v>0</v>
      </c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</row>
    <row r="100" spans="1:22" ht="15.75" customHeight="1">
      <c r="A100" s="86"/>
      <c r="B100" s="70"/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f t="shared" si="6"/>
        <v>0</v>
      </c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</row>
    <row r="101" spans="1:22" ht="15.75" customHeight="1">
      <c r="A101" s="86"/>
      <c r="B101" s="70"/>
      <c r="C101" s="30">
        <v>0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f t="shared" si="6"/>
        <v>0</v>
      </c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</row>
    <row r="102" spans="1:22" ht="15.75" customHeight="1">
      <c r="A102" s="86"/>
      <c r="B102" s="70"/>
      <c r="C102" s="30">
        <v>0</v>
      </c>
      <c r="D102" s="30">
        <v>0</v>
      </c>
      <c r="E102" s="30">
        <v>0</v>
      </c>
      <c r="F102" s="30">
        <v>0</v>
      </c>
      <c r="G102" s="30">
        <v>0</v>
      </c>
      <c r="H102" s="30">
        <v>0</v>
      </c>
      <c r="I102" s="30">
        <v>0</v>
      </c>
      <c r="J102" s="30">
        <v>0</v>
      </c>
      <c r="K102" s="30">
        <f t="shared" si="6"/>
        <v>0</v>
      </c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</row>
    <row r="103" spans="1:22" ht="15.75" customHeight="1">
      <c r="A103" s="86"/>
      <c r="B103" s="70"/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f t="shared" si="6"/>
        <v>0</v>
      </c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</row>
    <row r="104" spans="1:22" ht="15.75" customHeight="1">
      <c r="A104" s="86"/>
      <c r="B104" s="70"/>
      <c r="C104" s="30">
        <v>0</v>
      </c>
      <c r="D104" s="30">
        <v>0</v>
      </c>
      <c r="E104" s="30">
        <v>0</v>
      </c>
      <c r="F104" s="30">
        <v>0</v>
      </c>
      <c r="G104" s="30">
        <v>0</v>
      </c>
      <c r="H104" s="30">
        <v>0</v>
      </c>
      <c r="I104" s="30">
        <v>0</v>
      </c>
      <c r="J104" s="30">
        <v>0</v>
      </c>
      <c r="K104" s="30">
        <f t="shared" si="6"/>
        <v>0</v>
      </c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</row>
    <row r="105" spans="1:22" ht="15.75" customHeight="1">
      <c r="A105" s="86"/>
      <c r="B105" s="70"/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  <c r="J105" s="30">
        <v>0</v>
      </c>
      <c r="K105" s="30">
        <f t="shared" si="6"/>
        <v>0</v>
      </c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</row>
    <row r="106" spans="1:22" ht="15.75" customHeight="1">
      <c r="A106" s="86"/>
      <c r="B106" s="70"/>
      <c r="C106" s="30">
        <v>0</v>
      </c>
      <c r="D106" s="30">
        <v>0</v>
      </c>
      <c r="E106" s="30">
        <v>0</v>
      </c>
      <c r="F106" s="30">
        <v>0</v>
      </c>
      <c r="G106" s="30">
        <v>0</v>
      </c>
      <c r="H106" s="30">
        <v>0</v>
      </c>
      <c r="I106" s="30">
        <v>0</v>
      </c>
      <c r="J106" s="30">
        <v>0</v>
      </c>
      <c r="K106" s="30">
        <f t="shared" si="6"/>
        <v>0</v>
      </c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</row>
    <row r="107" spans="1:22" ht="15.75" customHeight="1">
      <c r="A107" s="86"/>
      <c r="B107" s="70"/>
      <c r="C107" s="30">
        <v>0</v>
      </c>
      <c r="D107" s="30">
        <v>0</v>
      </c>
      <c r="E107" s="30">
        <v>0</v>
      </c>
      <c r="F107" s="30">
        <v>0</v>
      </c>
      <c r="G107" s="30">
        <v>0</v>
      </c>
      <c r="H107" s="30">
        <v>0</v>
      </c>
      <c r="I107" s="30">
        <v>0</v>
      </c>
      <c r="J107" s="30">
        <v>0</v>
      </c>
      <c r="K107" s="30">
        <f t="shared" si="6"/>
        <v>0</v>
      </c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</row>
    <row r="108" spans="1:22" ht="15.75" customHeight="1">
      <c r="A108" s="86"/>
      <c r="B108" s="70"/>
      <c r="C108" s="30">
        <v>0</v>
      </c>
      <c r="D108" s="30">
        <v>0</v>
      </c>
      <c r="E108" s="30">
        <v>0</v>
      </c>
      <c r="F108" s="30">
        <v>0</v>
      </c>
      <c r="G108" s="30">
        <v>0</v>
      </c>
      <c r="H108" s="30">
        <v>0</v>
      </c>
      <c r="I108" s="30">
        <v>0</v>
      </c>
      <c r="J108" s="30">
        <v>0</v>
      </c>
      <c r="K108" s="30">
        <f t="shared" si="6"/>
        <v>0</v>
      </c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</row>
    <row r="109" spans="1:22" ht="15.75" customHeight="1">
      <c r="A109" s="86"/>
      <c r="B109" s="70"/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f t="shared" si="6"/>
        <v>0</v>
      </c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</row>
    <row r="110" spans="1:22" ht="15.75" customHeight="1">
      <c r="A110" s="86"/>
      <c r="B110" s="70"/>
      <c r="C110" s="30">
        <v>0</v>
      </c>
      <c r="D110" s="30">
        <v>0</v>
      </c>
      <c r="E110" s="30">
        <v>0</v>
      </c>
      <c r="F110" s="30">
        <v>0</v>
      </c>
      <c r="G110" s="30">
        <v>0</v>
      </c>
      <c r="H110" s="30">
        <v>0</v>
      </c>
      <c r="I110" s="30">
        <v>0</v>
      </c>
      <c r="J110" s="30">
        <v>0</v>
      </c>
      <c r="K110" s="30">
        <f t="shared" si="6"/>
        <v>0</v>
      </c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</row>
    <row r="111" spans="1:22" ht="15.75" customHeight="1">
      <c r="A111" s="86"/>
      <c r="B111" s="70"/>
      <c r="C111" s="30">
        <v>0</v>
      </c>
      <c r="D111" s="30">
        <v>0</v>
      </c>
      <c r="E111" s="30">
        <v>0</v>
      </c>
      <c r="F111" s="30">
        <v>0</v>
      </c>
      <c r="G111" s="30">
        <v>0</v>
      </c>
      <c r="H111" s="30">
        <v>0</v>
      </c>
      <c r="I111" s="30">
        <v>0</v>
      </c>
      <c r="J111" s="30">
        <v>0</v>
      </c>
      <c r="K111" s="30">
        <f t="shared" si="6"/>
        <v>0</v>
      </c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</row>
    <row r="112" spans="1:22" ht="15.75" customHeight="1">
      <c r="A112" s="86"/>
      <c r="B112" s="70"/>
      <c r="C112" s="30">
        <v>0</v>
      </c>
      <c r="D112" s="30">
        <v>0</v>
      </c>
      <c r="E112" s="30">
        <v>0</v>
      </c>
      <c r="F112" s="30">
        <v>0</v>
      </c>
      <c r="G112" s="30">
        <v>0</v>
      </c>
      <c r="H112" s="30">
        <v>0</v>
      </c>
      <c r="I112" s="30">
        <v>0</v>
      </c>
      <c r="J112" s="30">
        <v>0</v>
      </c>
      <c r="K112" s="30">
        <f t="shared" si="6"/>
        <v>0</v>
      </c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</row>
    <row r="113" spans="1:22" ht="15.75" customHeight="1">
      <c r="A113" s="90" t="s">
        <v>60</v>
      </c>
      <c r="B113" s="70"/>
      <c r="C113" s="31">
        <f t="shared" ref="C113:J113" si="7">SUM(C88:C112)</f>
        <v>0</v>
      </c>
      <c r="D113" s="31">
        <f t="shared" si="7"/>
        <v>0</v>
      </c>
      <c r="E113" s="31">
        <f t="shared" si="7"/>
        <v>0</v>
      </c>
      <c r="F113" s="31">
        <f t="shared" si="7"/>
        <v>0</v>
      </c>
      <c r="G113" s="31">
        <f t="shared" si="7"/>
        <v>0</v>
      </c>
      <c r="H113" s="31">
        <f t="shared" si="7"/>
        <v>0</v>
      </c>
      <c r="I113" s="31">
        <f t="shared" si="7"/>
        <v>0</v>
      </c>
      <c r="J113" s="31">
        <f t="shared" si="7"/>
        <v>0</v>
      </c>
      <c r="K113" s="31">
        <f t="shared" si="6"/>
        <v>0</v>
      </c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</row>
    <row r="114" spans="1:22" ht="39.75" customHeight="1">
      <c r="A114" s="91" t="s">
        <v>61</v>
      </c>
      <c r="B114" s="70"/>
      <c r="C114" s="34">
        <f t="shared" ref="C114:K114" si="8">C29+C57+C85+C113</f>
        <v>0</v>
      </c>
      <c r="D114" s="34">
        <f t="shared" si="8"/>
        <v>0</v>
      </c>
      <c r="E114" s="34">
        <f t="shared" si="8"/>
        <v>0</v>
      </c>
      <c r="F114" s="34">
        <f t="shared" si="8"/>
        <v>0</v>
      </c>
      <c r="G114" s="34">
        <f t="shared" si="8"/>
        <v>0</v>
      </c>
      <c r="H114" s="34">
        <f t="shared" si="8"/>
        <v>0</v>
      </c>
      <c r="I114" s="34">
        <f t="shared" si="8"/>
        <v>0</v>
      </c>
      <c r="J114" s="34">
        <f t="shared" si="8"/>
        <v>0</v>
      </c>
      <c r="K114" s="34">
        <f t="shared" si="8"/>
        <v>0</v>
      </c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</row>
    <row r="115" spans="1:22" ht="15.75" customHeight="1">
      <c r="A115" s="35"/>
      <c r="B115" s="35"/>
      <c r="C115" s="36"/>
      <c r="D115" s="36"/>
      <c r="E115" s="36"/>
      <c r="F115" s="36"/>
      <c r="G115" s="36"/>
      <c r="H115" s="36"/>
      <c r="I115" s="28"/>
      <c r="J115" s="28"/>
      <c r="K115" s="36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</row>
    <row r="116" spans="1:22" ht="15.75" customHeight="1">
      <c r="A116" s="35"/>
      <c r="B116" s="35"/>
      <c r="C116" s="36"/>
      <c r="D116" s="36"/>
      <c r="E116" s="36"/>
      <c r="F116" s="36"/>
      <c r="G116" s="36"/>
      <c r="H116" s="36"/>
      <c r="I116" s="28"/>
      <c r="J116" s="28"/>
      <c r="K116" s="36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</row>
    <row r="117" spans="1:22" ht="15.75" customHeight="1">
      <c r="A117" s="35"/>
      <c r="B117" s="35"/>
      <c r="C117" s="36"/>
      <c r="D117" s="36"/>
      <c r="E117" s="36"/>
      <c r="F117" s="36"/>
      <c r="G117" s="36"/>
      <c r="H117" s="36"/>
      <c r="I117" s="28"/>
      <c r="J117" s="28"/>
      <c r="K117" s="36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</row>
    <row r="118" spans="1:22" ht="15.75" customHeight="1">
      <c r="A118" s="35"/>
      <c r="B118" s="35"/>
      <c r="C118" s="36"/>
      <c r="D118" s="36"/>
      <c r="E118" s="36"/>
      <c r="F118" s="36"/>
      <c r="G118" s="36"/>
      <c r="H118" s="36"/>
      <c r="I118" s="28"/>
      <c r="J118" s="28"/>
      <c r="K118" s="36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</row>
    <row r="119" spans="1:22" ht="15.75" customHeight="1">
      <c r="A119" s="35"/>
      <c r="B119" s="35"/>
      <c r="C119" s="36"/>
      <c r="D119" s="36"/>
      <c r="E119" s="36"/>
      <c r="F119" s="36"/>
      <c r="G119" s="36"/>
      <c r="H119" s="36"/>
      <c r="I119" s="28"/>
      <c r="J119" s="28"/>
      <c r="K119" s="36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</row>
    <row r="120" spans="1:22" ht="15.75" customHeight="1">
      <c r="A120" s="35"/>
      <c r="B120" s="35"/>
      <c r="C120" s="36"/>
      <c r="D120" s="36"/>
      <c r="E120" s="36"/>
      <c r="F120" s="36"/>
      <c r="G120" s="36"/>
      <c r="H120" s="36"/>
      <c r="I120" s="28"/>
      <c r="J120" s="28"/>
      <c r="K120" s="36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</row>
    <row r="121" spans="1:22" ht="15.75" customHeight="1">
      <c r="A121" s="35"/>
      <c r="B121" s="35"/>
      <c r="C121" s="36"/>
      <c r="D121" s="36"/>
      <c r="E121" s="36"/>
      <c r="F121" s="36"/>
      <c r="G121" s="36"/>
      <c r="H121" s="36"/>
      <c r="I121" s="28"/>
      <c r="J121" s="28"/>
      <c r="K121" s="36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</row>
    <row r="122" spans="1:22" ht="15.75" customHeight="1">
      <c r="A122" s="35"/>
      <c r="B122" s="35"/>
      <c r="C122" s="36"/>
      <c r="D122" s="36"/>
      <c r="E122" s="36"/>
      <c r="F122" s="36"/>
      <c r="G122" s="36"/>
      <c r="H122" s="36"/>
      <c r="I122" s="28"/>
      <c r="J122" s="28"/>
      <c r="K122" s="36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</row>
    <row r="123" spans="1:22" ht="15.75" customHeight="1">
      <c r="A123" s="35"/>
      <c r="B123" s="35"/>
      <c r="C123" s="36"/>
      <c r="D123" s="36"/>
      <c r="E123" s="36"/>
      <c r="F123" s="36"/>
      <c r="G123" s="36"/>
      <c r="H123" s="36"/>
      <c r="I123" s="28"/>
      <c r="J123" s="28"/>
      <c r="K123" s="36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</row>
    <row r="124" spans="1:22" ht="15.75" customHeight="1">
      <c r="A124" s="35"/>
      <c r="B124" s="35"/>
      <c r="C124" s="36"/>
      <c r="D124" s="36"/>
      <c r="E124" s="36"/>
      <c r="F124" s="36"/>
      <c r="G124" s="36"/>
      <c r="H124" s="36"/>
      <c r="I124" s="28"/>
      <c r="J124" s="28"/>
      <c r="K124" s="36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</row>
    <row r="125" spans="1:22" ht="15.75" customHeight="1">
      <c r="A125" s="35"/>
      <c r="B125" s="35"/>
      <c r="C125" s="36"/>
      <c r="D125" s="36"/>
      <c r="E125" s="36"/>
      <c r="F125" s="36"/>
      <c r="G125" s="36"/>
      <c r="H125" s="36"/>
      <c r="I125" s="28"/>
      <c r="J125" s="28"/>
      <c r="K125" s="36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</row>
    <row r="126" spans="1:22" ht="15.75" customHeight="1">
      <c r="A126" s="35"/>
      <c r="B126" s="35"/>
      <c r="C126" s="36"/>
      <c r="D126" s="36"/>
      <c r="E126" s="36"/>
      <c r="F126" s="36"/>
      <c r="G126" s="36"/>
      <c r="H126" s="36"/>
      <c r="I126" s="28"/>
      <c r="J126" s="28"/>
      <c r="K126" s="36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</row>
    <row r="127" spans="1:22" ht="15.75" customHeight="1">
      <c r="A127" s="35"/>
      <c r="B127" s="35"/>
      <c r="C127" s="36"/>
      <c r="D127" s="36"/>
      <c r="E127" s="36"/>
      <c r="F127" s="36"/>
      <c r="G127" s="36"/>
      <c r="H127" s="36"/>
      <c r="I127" s="28"/>
      <c r="J127" s="28"/>
      <c r="K127" s="36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</row>
    <row r="128" spans="1:22" ht="15.75" customHeight="1">
      <c r="A128" s="35"/>
      <c r="B128" s="35"/>
      <c r="C128" s="36"/>
      <c r="D128" s="36"/>
      <c r="E128" s="36"/>
      <c r="F128" s="36"/>
      <c r="G128" s="36"/>
      <c r="H128" s="36"/>
      <c r="I128" s="28"/>
      <c r="J128" s="28"/>
      <c r="K128" s="36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</row>
    <row r="129" spans="1:22" ht="15.75" customHeight="1">
      <c r="A129" s="35"/>
      <c r="B129" s="35"/>
      <c r="C129" s="36"/>
      <c r="D129" s="36"/>
      <c r="E129" s="36"/>
      <c r="F129" s="36"/>
      <c r="G129" s="36"/>
      <c r="H129" s="36"/>
      <c r="I129" s="28"/>
      <c r="J129" s="28"/>
      <c r="K129" s="36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</row>
    <row r="130" spans="1:22" ht="15.75" customHeight="1">
      <c r="A130" s="35"/>
      <c r="B130" s="35"/>
      <c r="C130" s="36"/>
      <c r="D130" s="36"/>
      <c r="E130" s="36"/>
      <c r="F130" s="36"/>
      <c r="G130" s="36"/>
      <c r="H130" s="36"/>
      <c r="I130" s="28"/>
      <c r="J130" s="28"/>
      <c r="K130" s="36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</row>
    <row r="131" spans="1:22" ht="15.75" customHeight="1">
      <c r="A131" s="35"/>
      <c r="B131" s="35"/>
      <c r="C131" s="36"/>
      <c r="D131" s="36"/>
      <c r="E131" s="36"/>
      <c r="F131" s="36"/>
      <c r="G131" s="36"/>
      <c r="H131" s="36"/>
      <c r="I131" s="28"/>
      <c r="J131" s="28"/>
      <c r="K131" s="36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</row>
    <row r="132" spans="1:22" ht="15.75" customHeight="1">
      <c r="A132" s="35"/>
      <c r="B132" s="35"/>
      <c r="C132" s="36"/>
      <c r="D132" s="36"/>
      <c r="E132" s="36"/>
      <c r="F132" s="36"/>
      <c r="G132" s="36"/>
      <c r="H132" s="36"/>
      <c r="I132" s="28"/>
      <c r="J132" s="28"/>
      <c r="K132" s="36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</row>
    <row r="133" spans="1:22" ht="15.75" customHeight="1">
      <c r="A133" s="35"/>
      <c r="B133" s="35"/>
      <c r="C133" s="36"/>
      <c r="D133" s="36"/>
      <c r="E133" s="36"/>
      <c r="F133" s="36"/>
      <c r="G133" s="36"/>
      <c r="H133" s="36"/>
      <c r="I133" s="28"/>
      <c r="J133" s="28"/>
      <c r="K133" s="36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</row>
    <row r="134" spans="1:22" ht="15.75" customHeight="1">
      <c r="A134" s="35"/>
      <c r="B134" s="35"/>
      <c r="C134" s="36"/>
      <c r="D134" s="36"/>
      <c r="E134" s="36"/>
      <c r="F134" s="36"/>
      <c r="G134" s="36"/>
      <c r="H134" s="36"/>
      <c r="I134" s="28"/>
      <c r="J134" s="28"/>
      <c r="K134" s="36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</row>
    <row r="135" spans="1:22" ht="15.75" customHeight="1">
      <c r="A135" s="35"/>
      <c r="B135" s="35"/>
      <c r="C135" s="36"/>
      <c r="D135" s="36"/>
      <c r="E135" s="36"/>
      <c r="F135" s="36"/>
      <c r="G135" s="36"/>
      <c r="H135" s="36"/>
      <c r="I135" s="28"/>
      <c r="J135" s="28"/>
      <c r="K135" s="36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</row>
    <row r="136" spans="1:22" ht="15.75" customHeight="1">
      <c r="A136" s="35"/>
      <c r="B136" s="35"/>
      <c r="C136" s="36"/>
      <c r="D136" s="36"/>
      <c r="E136" s="36"/>
      <c r="F136" s="36"/>
      <c r="G136" s="36"/>
      <c r="H136" s="36"/>
      <c r="I136" s="28"/>
      <c r="J136" s="28"/>
      <c r="K136" s="36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</row>
    <row r="137" spans="1:22" ht="15.75" customHeight="1">
      <c r="A137" s="35"/>
      <c r="B137" s="35"/>
      <c r="C137" s="36"/>
      <c r="D137" s="36"/>
      <c r="E137" s="36"/>
      <c r="F137" s="36"/>
      <c r="G137" s="36"/>
      <c r="H137" s="36"/>
      <c r="I137" s="28"/>
      <c r="J137" s="28"/>
      <c r="K137" s="36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</row>
    <row r="138" spans="1:22" ht="15.75" customHeight="1">
      <c r="A138" s="35"/>
      <c r="B138" s="35"/>
      <c r="C138" s="36"/>
      <c r="D138" s="36"/>
      <c r="E138" s="36"/>
      <c r="F138" s="36"/>
      <c r="G138" s="36"/>
      <c r="H138" s="36"/>
      <c r="I138" s="28"/>
      <c r="J138" s="28"/>
      <c r="K138" s="36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</row>
    <row r="139" spans="1:22" ht="15.75" customHeight="1">
      <c r="A139" s="35"/>
      <c r="B139" s="35"/>
      <c r="C139" s="36"/>
      <c r="D139" s="36"/>
      <c r="E139" s="36"/>
      <c r="F139" s="36"/>
      <c r="G139" s="36"/>
      <c r="H139" s="36"/>
      <c r="I139" s="28"/>
      <c r="J139" s="28"/>
      <c r="K139" s="36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</row>
    <row r="140" spans="1:22" ht="15.75" customHeight="1">
      <c r="A140" s="35"/>
      <c r="B140" s="35"/>
      <c r="C140" s="36"/>
      <c r="D140" s="36"/>
      <c r="E140" s="36"/>
      <c r="F140" s="36"/>
      <c r="G140" s="36"/>
      <c r="H140" s="36"/>
      <c r="I140" s="28"/>
      <c r="J140" s="28"/>
      <c r="K140" s="36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</row>
    <row r="141" spans="1:22" ht="15.75" customHeight="1">
      <c r="A141" s="35"/>
      <c r="B141" s="35"/>
      <c r="C141" s="36"/>
      <c r="D141" s="36"/>
      <c r="E141" s="36"/>
      <c r="F141" s="36"/>
      <c r="G141" s="36"/>
      <c r="H141" s="36"/>
      <c r="I141" s="28"/>
      <c r="J141" s="28"/>
      <c r="K141" s="36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</row>
    <row r="142" spans="1:22" ht="15.75" customHeight="1">
      <c r="A142" s="35"/>
      <c r="B142" s="35"/>
      <c r="C142" s="36"/>
      <c r="D142" s="36"/>
      <c r="E142" s="36"/>
      <c r="F142" s="36"/>
      <c r="G142" s="36"/>
      <c r="H142" s="36"/>
      <c r="I142" s="28"/>
      <c r="J142" s="28"/>
      <c r="K142" s="36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</row>
    <row r="143" spans="1:22" ht="15.75" customHeight="1">
      <c r="A143" s="35"/>
      <c r="B143" s="35"/>
      <c r="C143" s="36"/>
      <c r="D143" s="36"/>
      <c r="E143" s="36"/>
      <c r="F143" s="36"/>
      <c r="G143" s="36"/>
      <c r="H143" s="36"/>
      <c r="I143" s="28"/>
      <c r="J143" s="28"/>
      <c r="K143" s="36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</row>
    <row r="144" spans="1:22" ht="15.75" customHeight="1">
      <c r="A144" s="35"/>
      <c r="B144" s="35"/>
      <c r="C144" s="36"/>
      <c r="D144" s="36"/>
      <c r="E144" s="36"/>
      <c r="F144" s="36"/>
      <c r="G144" s="36"/>
      <c r="H144" s="36"/>
      <c r="I144" s="28"/>
      <c r="J144" s="28"/>
      <c r="K144" s="36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</row>
    <row r="145" spans="1:22" ht="15.75" customHeight="1">
      <c r="A145" s="35"/>
      <c r="B145" s="35"/>
      <c r="C145" s="36"/>
      <c r="D145" s="36"/>
      <c r="E145" s="36"/>
      <c r="F145" s="36"/>
      <c r="G145" s="36"/>
      <c r="H145" s="36"/>
      <c r="I145" s="28"/>
      <c r="J145" s="28"/>
      <c r="K145" s="36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</row>
    <row r="146" spans="1:22" ht="15.75" customHeight="1">
      <c r="A146" s="35"/>
      <c r="B146" s="35"/>
      <c r="C146" s="36"/>
      <c r="D146" s="36"/>
      <c r="E146" s="36"/>
      <c r="F146" s="36"/>
      <c r="G146" s="36"/>
      <c r="H146" s="36"/>
      <c r="I146" s="28"/>
      <c r="J146" s="28"/>
      <c r="K146" s="36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</row>
    <row r="147" spans="1:22" ht="15.75" customHeight="1">
      <c r="A147" s="35"/>
      <c r="B147" s="35"/>
      <c r="C147" s="36"/>
      <c r="D147" s="36"/>
      <c r="E147" s="36"/>
      <c r="F147" s="36"/>
      <c r="G147" s="36"/>
      <c r="H147" s="36"/>
      <c r="I147" s="28"/>
      <c r="J147" s="28"/>
      <c r="K147" s="36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</row>
    <row r="148" spans="1:22" ht="15.75" customHeight="1">
      <c r="A148" s="35"/>
      <c r="B148" s="35"/>
      <c r="C148" s="36"/>
      <c r="D148" s="36"/>
      <c r="E148" s="36"/>
      <c r="F148" s="36"/>
      <c r="G148" s="36"/>
      <c r="H148" s="36"/>
      <c r="I148" s="28"/>
      <c r="J148" s="28"/>
      <c r="K148" s="36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</row>
    <row r="149" spans="1:22" ht="15.75" customHeight="1">
      <c r="A149" s="35"/>
      <c r="B149" s="35"/>
      <c r="C149" s="36"/>
      <c r="D149" s="36"/>
      <c r="E149" s="36"/>
      <c r="F149" s="36"/>
      <c r="G149" s="36"/>
      <c r="H149" s="36"/>
      <c r="I149" s="28"/>
      <c r="J149" s="28"/>
      <c r="K149" s="36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</row>
    <row r="150" spans="1:22" ht="15.75" customHeight="1">
      <c r="A150" s="35"/>
      <c r="B150" s="35"/>
      <c r="C150" s="36"/>
      <c r="D150" s="36"/>
      <c r="E150" s="36"/>
      <c r="F150" s="36"/>
      <c r="G150" s="36"/>
      <c r="H150" s="36"/>
      <c r="I150" s="28"/>
      <c r="J150" s="28"/>
      <c r="K150" s="36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</row>
    <row r="151" spans="1:22" ht="15.75" customHeight="1">
      <c r="A151" s="35"/>
      <c r="B151" s="35"/>
      <c r="C151" s="36"/>
      <c r="D151" s="36"/>
      <c r="E151" s="36"/>
      <c r="F151" s="36"/>
      <c r="G151" s="36"/>
      <c r="H151" s="36"/>
      <c r="I151" s="28"/>
      <c r="J151" s="28"/>
      <c r="K151" s="36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</row>
    <row r="152" spans="1:22" ht="15.75" customHeight="1">
      <c r="A152" s="35"/>
      <c r="B152" s="35"/>
      <c r="C152" s="36"/>
      <c r="D152" s="36"/>
      <c r="E152" s="36"/>
      <c r="F152" s="36"/>
      <c r="G152" s="36"/>
      <c r="H152" s="36"/>
      <c r="I152" s="28"/>
      <c r="J152" s="28"/>
      <c r="K152" s="36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</row>
    <row r="153" spans="1:22" ht="15.75" customHeight="1">
      <c r="A153" s="35"/>
      <c r="B153" s="35"/>
      <c r="C153" s="36"/>
      <c r="D153" s="36"/>
      <c r="E153" s="36"/>
      <c r="F153" s="36"/>
      <c r="G153" s="36"/>
      <c r="H153" s="36"/>
      <c r="I153" s="28"/>
      <c r="J153" s="28"/>
      <c r="K153" s="36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</row>
    <row r="154" spans="1:22" ht="15.75" customHeight="1">
      <c r="A154" s="35"/>
      <c r="B154" s="35"/>
      <c r="C154" s="36"/>
      <c r="D154" s="36"/>
      <c r="E154" s="36"/>
      <c r="F154" s="36"/>
      <c r="G154" s="36"/>
      <c r="H154" s="36"/>
      <c r="I154" s="28"/>
      <c r="J154" s="28"/>
      <c r="K154" s="36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</row>
    <row r="155" spans="1:22" ht="15.75" customHeight="1">
      <c r="A155" s="35"/>
      <c r="B155" s="35"/>
      <c r="C155" s="36"/>
      <c r="D155" s="36"/>
      <c r="E155" s="36"/>
      <c r="F155" s="36"/>
      <c r="G155" s="36"/>
      <c r="H155" s="36"/>
      <c r="I155" s="28"/>
      <c r="J155" s="28"/>
      <c r="K155" s="36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</row>
    <row r="156" spans="1:22" ht="15.75" customHeight="1">
      <c r="A156" s="35"/>
      <c r="B156" s="35"/>
      <c r="C156" s="36"/>
      <c r="D156" s="36"/>
      <c r="E156" s="36"/>
      <c r="F156" s="36"/>
      <c r="G156" s="36"/>
      <c r="H156" s="36"/>
      <c r="I156" s="28"/>
      <c r="J156" s="28"/>
      <c r="K156" s="36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</row>
    <row r="157" spans="1:22" ht="15.75" customHeight="1">
      <c r="A157" s="35"/>
      <c r="B157" s="35"/>
      <c r="C157" s="36"/>
      <c r="D157" s="36"/>
      <c r="E157" s="36"/>
      <c r="F157" s="36"/>
      <c r="G157" s="36"/>
      <c r="H157" s="36"/>
      <c r="I157" s="28"/>
      <c r="J157" s="28"/>
      <c r="K157" s="36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</row>
    <row r="158" spans="1:22" ht="15.75" customHeight="1">
      <c r="A158" s="35"/>
      <c r="B158" s="35"/>
      <c r="C158" s="36"/>
      <c r="D158" s="36"/>
      <c r="E158" s="36"/>
      <c r="F158" s="36"/>
      <c r="G158" s="36"/>
      <c r="H158" s="36"/>
      <c r="I158" s="28"/>
      <c r="J158" s="28"/>
      <c r="K158" s="36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</row>
    <row r="159" spans="1:22" ht="15.75" customHeight="1">
      <c r="A159" s="35"/>
      <c r="B159" s="35"/>
      <c r="C159" s="36"/>
      <c r="D159" s="36"/>
      <c r="E159" s="36"/>
      <c r="F159" s="36"/>
      <c r="G159" s="36"/>
      <c r="H159" s="36"/>
      <c r="I159" s="28"/>
      <c r="J159" s="28"/>
      <c r="K159" s="36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</row>
    <row r="160" spans="1:22" ht="15.75" customHeight="1">
      <c r="A160" s="35"/>
      <c r="B160" s="35"/>
      <c r="C160" s="36"/>
      <c r="D160" s="36"/>
      <c r="E160" s="36"/>
      <c r="F160" s="36"/>
      <c r="G160" s="36"/>
      <c r="H160" s="36"/>
      <c r="I160" s="28"/>
      <c r="J160" s="28"/>
      <c r="K160" s="36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</row>
    <row r="161" spans="1:22" ht="15.75" customHeight="1">
      <c r="A161" s="35"/>
      <c r="B161" s="35"/>
      <c r="C161" s="36"/>
      <c r="D161" s="36"/>
      <c r="E161" s="36"/>
      <c r="F161" s="36"/>
      <c r="G161" s="36"/>
      <c r="H161" s="36"/>
      <c r="I161" s="28"/>
      <c r="J161" s="28"/>
      <c r="K161" s="36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</row>
    <row r="162" spans="1:22" ht="15.75" customHeight="1">
      <c r="A162" s="35"/>
      <c r="B162" s="35"/>
      <c r="C162" s="36"/>
      <c r="D162" s="36"/>
      <c r="E162" s="36"/>
      <c r="F162" s="36"/>
      <c r="G162" s="36"/>
      <c r="H162" s="36"/>
      <c r="I162" s="28"/>
      <c r="J162" s="28"/>
      <c r="K162" s="36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</row>
    <row r="163" spans="1:22" ht="15.75" customHeight="1">
      <c r="A163" s="35"/>
      <c r="B163" s="35"/>
      <c r="C163" s="36"/>
      <c r="D163" s="36"/>
      <c r="E163" s="36"/>
      <c r="F163" s="36"/>
      <c r="G163" s="36"/>
      <c r="H163" s="36"/>
      <c r="I163" s="28"/>
      <c r="J163" s="28"/>
      <c r="K163" s="36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</row>
    <row r="164" spans="1:22" ht="15.75" customHeight="1">
      <c r="A164" s="35"/>
      <c r="B164" s="35"/>
      <c r="C164" s="36"/>
      <c r="D164" s="36"/>
      <c r="E164" s="36"/>
      <c r="F164" s="36"/>
      <c r="G164" s="36"/>
      <c r="H164" s="36"/>
      <c r="I164" s="28"/>
      <c r="J164" s="28"/>
      <c r="K164" s="36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</row>
    <row r="165" spans="1:22" ht="15.75" customHeight="1">
      <c r="A165" s="35"/>
      <c r="B165" s="35"/>
      <c r="C165" s="36"/>
      <c r="D165" s="36"/>
      <c r="E165" s="36"/>
      <c r="F165" s="36"/>
      <c r="G165" s="36"/>
      <c r="H165" s="36"/>
      <c r="I165" s="28"/>
      <c r="J165" s="28"/>
      <c r="K165" s="36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</row>
    <row r="166" spans="1:22" ht="15.75" customHeight="1">
      <c r="A166" s="35"/>
      <c r="B166" s="35"/>
      <c r="C166" s="36"/>
      <c r="D166" s="36"/>
      <c r="E166" s="36"/>
      <c r="F166" s="36"/>
      <c r="G166" s="36"/>
      <c r="H166" s="36"/>
      <c r="I166" s="28"/>
      <c r="J166" s="28"/>
      <c r="K166" s="36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</row>
    <row r="167" spans="1:22" ht="15.75" customHeight="1">
      <c r="A167" s="35"/>
      <c r="B167" s="35"/>
      <c r="C167" s="36"/>
      <c r="D167" s="36"/>
      <c r="E167" s="36"/>
      <c r="F167" s="36"/>
      <c r="G167" s="36"/>
      <c r="H167" s="36"/>
      <c r="I167" s="28"/>
      <c r="J167" s="28"/>
      <c r="K167" s="36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</row>
    <row r="168" spans="1:22" ht="15.75" customHeight="1">
      <c r="A168" s="35"/>
      <c r="B168" s="35"/>
      <c r="C168" s="36"/>
      <c r="D168" s="36"/>
      <c r="E168" s="36"/>
      <c r="F168" s="36"/>
      <c r="G168" s="36"/>
      <c r="H168" s="36"/>
      <c r="I168" s="28"/>
      <c r="J168" s="28"/>
      <c r="K168" s="36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</row>
    <row r="169" spans="1:22" ht="15.75" customHeight="1">
      <c r="A169" s="35"/>
      <c r="B169" s="35"/>
      <c r="C169" s="36"/>
      <c r="D169" s="36"/>
      <c r="E169" s="36"/>
      <c r="F169" s="36"/>
      <c r="G169" s="36"/>
      <c r="H169" s="36"/>
      <c r="I169" s="28"/>
      <c r="J169" s="28"/>
      <c r="K169" s="36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</row>
    <row r="170" spans="1:22" ht="15.75" customHeight="1">
      <c r="A170" s="35"/>
      <c r="B170" s="35"/>
      <c r="C170" s="36"/>
      <c r="D170" s="36"/>
      <c r="E170" s="36"/>
      <c r="F170" s="36"/>
      <c r="G170" s="36"/>
      <c r="H170" s="36"/>
      <c r="I170" s="28"/>
      <c r="J170" s="28"/>
      <c r="K170" s="36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</row>
    <row r="171" spans="1:22" ht="15.75" customHeight="1">
      <c r="A171" s="35"/>
      <c r="B171" s="35"/>
      <c r="C171" s="36"/>
      <c r="D171" s="36"/>
      <c r="E171" s="36"/>
      <c r="F171" s="36"/>
      <c r="G171" s="36"/>
      <c r="H171" s="36"/>
      <c r="I171" s="28"/>
      <c r="J171" s="28"/>
      <c r="K171" s="36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</row>
    <row r="172" spans="1:22" ht="15.75" customHeight="1">
      <c r="A172" s="35"/>
      <c r="B172" s="35"/>
      <c r="C172" s="36"/>
      <c r="D172" s="36"/>
      <c r="E172" s="36"/>
      <c r="F172" s="36"/>
      <c r="G172" s="36"/>
      <c r="H172" s="36"/>
      <c r="I172" s="28"/>
      <c r="J172" s="28"/>
      <c r="K172" s="36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</row>
    <row r="173" spans="1:22" ht="15.75" customHeight="1">
      <c r="A173" s="35"/>
      <c r="B173" s="35"/>
      <c r="C173" s="36"/>
      <c r="D173" s="36"/>
      <c r="E173" s="36"/>
      <c r="F173" s="36"/>
      <c r="G173" s="36"/>
      <c r="H173" s="36"/>
      <c r="I173" s="28"/>
      <c r="J173" s="28"/>
      <c r="K173" s="36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</row>
    <row r="174" spans="1:22" ht="15.75" customHeight="1">
      <c r="A174" s="35"/>
      <c r="B174" s="35"/>
      <c r="C174" s="36"/>
      <c r="D174" s="36"/>
      <c r="E174" s="36"/>
      <c r="F174" s="36"/>
      <c r="G174" s="36"/>
      <c r="H174" s="36"/>
      <c r="I174" s="28"/>
      <c r="J174" s="28"/>
      <c r="K174" s="36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</row>
    <row r="175" spans="1:22" ht="15.75" customHeight="1">
      <c r="A175" s="35"/>
      <c r="B175" s="35"/>
      <c r="C175" s="36"/>
      <c r="D175" s="36"/>
      <c r="E175" s="36"/>
      <c r="F175" s="36"/>
      <c r="G175" s="36"/>
      <c r="H175" s="36"/>
      <c r="I175" s="28"/>
      <c r="J175" s="28"/>
      <c r="K175" s="36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</row>
    <row r="176" spans="1:22" ht="15.75" customHeight="1">
      <c r="A176" s="35"/>
      <c r="B176" s="35"/>
      <c r="C176" s="36"/>
      <c r="D176" s="36"/>
      <c r="E176" s="36"/>
      <c r="F176" s="36"/>
      <c r="G176" s="36"/>
      <c r="H176" s="36"/>
      <c r="I176" s="28"/>
      <c r="J176" s="28"/>
      <c r="K176" s="36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</row>
    <row r="177" spans="1:22" ht="15.75" customHeight="1">
      <c r="A177" s="35"/>
      <c r="B177" s="35"/>
      <c r="C177" s="36"/>
      <c r="D177" s="36"/>
      <c r="E177" s="36"/>
      <c r="F177" s="36"/>
      <c r="G177" s="36"/>
      <c r="H177" s="36"/>
      <c r="I177" s="28"/>
      <c r="J177" s="28"/>
      <c r="K177" s="36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</row>
    <row r="178" spans="1:22" ht="15.75" customHeight="1">
      <c r="A178" s="35"/>
      <c r="B178" s="35"/>
      <c r="C178" s="36"/>
      <c r="D178" s="36"/>
      <c r="E178" s="36"/>
      <c r="F178" s="36"/>
      <c r="G178" s="36"/>
      <c r="H178" s="36"/>
      <c r="I178" s="28"/>
      <c r="J178" s="28"/>
      <c r="K178" s="36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</row>
    <row r="179" spans="1:22" ht="15.75" customHeight="1">
      <c r="A179" s="35"/>
      <c r="B179" s="35"/>
      <c r="C179" s="36"/>
      <c r="D179" s="36"/>
      <c r="E179" s="36"/>
      <c r="F179" s="36"/>
      <c r="G179" s="36"/>
      <c r="H179" s="36"/>
      <c r="I179" s="28"/>
      <c r="J179" s="28"/>
      <c r="K179" s="36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</row>
    <row r="180" spans="1:22" ht="15.75" customHeight="1">
      <c r="A180" s="35"/>
      <c r="B180" s="35"/>
      <c r="C180" s="36"/>
      <c r="D180" s="36"/>
      <c r="E180" s="36"/>
      <c r="F180" s="36"/>
      <c r="G180" s="36"/>
      <c r="H180" s="36"/>
      <c r="I180" s="28"/>
      <c r="J180" s="28"/>
      <c r="K180" s="36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</row>
    <row r="181" spans="1:22" ht="15.75" customHeight="1">
      <c r="A181" s="35"/>
      <c r="B181" s="35"/>
      <c r="C181" s="36"/>
      <c r="D181" s="36"/>
      <c r="E181" s="36"/>
      <c r="F181" s="36"/>
      <c r="G181" s="36"/>
      <c r="H181" s="36"/>
      <c r="I181" s="28"/>
      <c r="J181" s="28"/>
      <c r="K181" s="36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</row>
    <row r="182" spans="1:22" ht="15.75" customHeight="1">
      <c r="A182" s="35"/>
      <c r="B182" s="35"/>
      <c r="C182" s="36"/>
      <c r="D182" s="36"/>
      <c r="E182" s="36"/>
      <c r="F182" s="36"/>
      <c r="G182" s="36"/>
      <c r="H182" s="36"/>
      <c r="I182" s="28"/>
      <c r="J182" s="28"/>
      <c r="K182" s="36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</row>
    <row r="183" spans="1:22" ht="15.75" customHeight="1">
      <c r="A183" s="35"/>
      <c r="B183" s="35"/>
      <c r="C183" s="36"/>
      <c r="D183" s="36"/>
      <c r="E183" s="36"/>
      <c r="F183" s="36"/>
      <c r="G183" s="36"/>
      <c r="H183" s="36"/>
      <c r="I183" s="28"/>
      <c r="J183" s="28"/>
      <c r="K183" s="36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</row>
    <row r="184" spans="1:22" ht="15.75" customHeight="1">
      <c r="A184" s="35"/>
      <c r="B184" s="35"/>
      <c r="C184" s="36"/>
      <c r="D184" s="36"/>
      <c r="E184" s="36"/>
      <c r="F184" s="36"/>
      <c r="G184" s="36"/>
      <c r="H184" s="36"/>
      <c r="I184" s="28"/>
      <c r="J184" s="28"/>
      <c r="K184" s="36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</row>
    <row r="185" spans="1:22" ht="15.75" customHeight="1">
      <c r="A185" s="35"/>
      <c r="B185" s="35"/>
      <c r="C185" s="36"/>
      <c r="D185" s="36"/>
      <c r="E185" s="36"/>
      <c r="F185" s="36"/>
      <c r="G185" s="36"/>
      <c r="H185" s="36"/>
      <c r="I185" s="28"/>
      <c r="J185" s="28"/>
      <c r="K185" s="36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</row>
    <row r="186" spans="1:22" ht="15.75" customHeight="1">
      <c r="A186" s="35"/>
      <c r="B186" s="35"/>
      <c r="C186" s="36"/>
      <c r="D186" s="36"/>
      <c r="E186" s="36"/>
      <c r="F186" s="36"/>
      <c r="G186" s="36"/>
      <c r="H186" s="36"/>
      <c r="I186" s="28"/>
      <c r="J186" s="28"/>
      <c r="K186" s="36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</row>
    <row r="187" spans="1:22" ht="15.75" customHeight="1">
      <c r="A187" s="35"/>
      <c r="B187" s="35"/>
      <c r="C187" s="36"/>
      <c r="D187" s="36"/>
      <c r="E187" s="36"/>
      <c r="F187" s="36"/>
      <c r="G187" s="36"/>
      <c r="H187" s="36"/>
      <c r="I187" s="28"/>
      <c r="J187" s="28"/>
      <c r="K187" s="36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</row>
    <row r="188" spans="1:22" ht="15.75" customHeight="1">
      <c r="A188" s="35"/>
      <c r="B188" s="35"/>
      <c r="C188" s="36"/>
      <c r="D188" s="36"/>
      <c r="E188" s="36"/>
      <c r="F188" s="36"/>
      <c r="G188" s="36"/>
      <c r="H188" s="36"/>
      <c r="I188" s="28"/>
      <c r="J188" s="28"/>
      <c r="K188" s="36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</row>
    <row r="189" spans="1:22" ht="15.75" customHeight="1">
      <c r="A189" s="35"/>
      <c r="B189" s="35"/>
      <c r="C189" s="36"/>
      <c r="D189" s="36"/>
      <c r="E189" s="36"/>
      <c r="F189" s="36"/>
      <c r="G189" s="36"/>
      <c r="H189" s="36"/>
      <c r="I189" s="28"/>
      <c r="J189" s="28"/>
      <c r="K189" s="36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</row>
    <row r="190" spans="1:22" ht="15.75" customHeight="1">
      <c r="A190" s="35"/>
      <c r="B190" s="35"/>
      <c r="C190" s="36"/>
      <c r="D190" s="36"/>
      <c r="E190" s="36"/>
      <c r="F190" s="36"/>
      <c r="G190" s="36"/>
      <c r="H190" s="36"/>
      <c r="I190" s="28"/>
      <c r="J190" s="28"/>
      <c r="K190" s="36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</row>
    <row r="191" spans="1:22" ht="15.75" customHeight="1">
      <c r="A191" s="35"/>
      <c r="B191" s="35"/>
      <c r="C191" s="36"/>
      <c r="D191" s="36"/>
      <c r="E191" s="36"/>
      <c r="F191" s="36"/>
      <c r="G191" s="36"/>
      <c r="H191" s="36"/>
      <c r="I191" s="28"/>
      <c r="J191" s="28"/>
      <c r="K191" s="36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</row>
    <row r="192" spans="1:22" ht="15.75" customHeight="1">
      <c r="A192" s="35"/>
      <c r="B192" s="35"/>
      <c r="C192" s="36"/>
      <c r="D192" s="36"/>
      <c r="E192" s="36"/>
      <c r="F192" s="36"/>
      <c r="G192" s="36"/>
      <c r="H192" s="36"/>
      <c r="I192" s="28"/>
      <c r="J192" s="28"/>
      <c r="K192" s="36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</row>
    <row r="193" spans="1:22" ht="15.75" customHeight="1">
      <c r="A193" s="35"/>
      <c r="B193" s="35"/>
      <c r="C193" s="36"/>
      <c r="D193" s="36"/>
      <c r="E193" s="36"/>
      <c r="F193" s="36"/>
      <c r="G193" s="36"/>
      <c r="H193" s="36"/>
      <c r="I193" s="28"/>
      <c r="J193" s="28"/>
      <c r="K193" s="36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</row>
    <row r="194" spans="1:22" ht="15.75" customHeight="1">
      <c r="A194" s="35"/>
      <c r="B194" s="35"/>
      <c r="C194" s="36"/>
      <c r="D194" s="36"/>
      <c r="E194" s="36"/>
      <c r="F194" s="36"/>
      <c r="G194" s="36"/>
      <c r="H194" s="36"/>
      <c r="I194" s="28"/>
      <c r="J194" s="28"/>
      <c r="K194" s="36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</row>
    <row r="195" spans="1:22" ht="15.75" customHeight="1">
      <c r="A195" s="35"/>
      <c r="B195" s="35"/>
      <c r="C195" s="36"/>
      <c r="D195" s="36"/>
      <c r="E195" s="36"/>
      <c r="F195" s="36"/>
      <c r="G195" s="36"/>
      <c r="H195" s="36"/>
      <c r="I195" s="28"/>
      <c r="J195" s="28"/>
      <c r="K195" s="36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</row>
    <row r="196" spans="1:22" ht="15.75" customHeight="1">
      <c r="A196" s="35"/>
      <c r="B196" s="35"/>
      <c r="C196" s="36"/>
      <c r="D196" s="36"/>
      <c r="E196" s="36"/>
      <c r="F196" s="36"/>
      <c r="G196" s="36"/>
      <c r="H196" s="36"/>
      <c r="I196" s="28"/>
      <c r="J196" s="28"/>
      <c r="K196" s="36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</row>
    <row r="197" spans="1:22" ht="15.75" customHeight="1">
      <c r="A197" s="35"/>
      <c r="B197" s="35"/>
      <c r="C197" s="36"/>
      <c r="D197" s="36"/>
      <c r="E197" s="36"/>
      <c r="F197" s="36"/>
      <c r="G197" s="36"/>
      <c r="H197" s="36"/>
      <c r="I197" s="28"/>
      <c r="J197" s="28"/>
      <c r="K197" s="36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</row>
    <row r="198" spans="1:22" ht="15.75" customHeight="1">
      <c r="A198" s="35"/>
      <c r="B198" s="35"/>
      <c r="C198" s="36"/>
      <c r="D198" s="36"/>
      <c r="E198" s="36"/>
      <c r="F198" s="36"/>
      <c r="G198" s="36"/>
      <c r="H198" s="36"/>
      <c r="I198" s="28"/>
      <c r="J198" s="28"/>
      <c r="K198" s="36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</row>
    <row r="199" spans="1:22" ht="15.75" customHeight="1">
      <c r="A199" s="35"/>
      <c r="B199" s="35"/>
      <c r="C199" s="36"/>
      <c r="D199" s="36"/>
      <c r="E199" s="36"/>
      <c r="F199" s="36"/>
      <c r="G199" s="36"/>
      <c r="H199" s="36"/>
      <c r="I199" s="28"/>
      <c r="J199" s="28"/>
      <c r="K199" s="36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</row>
    <row r="200" spans="1:22" ht="15.75" customHeight="1">
      <c r="A200" s="35"/>
      <c r="B200" s="35"/>
      <c r="C200" s="36"/>
      <c r="D200" s="36"/>
      <c r="E200" s="36"/>
      <c r="F200" s="36"/>
      <c r="G200" s="36"/>
      <c r="H200" s="36"/>
      <c r="I200" s="28"/>
      <c r="J200" s="28"/>
      <c r="K200" s="36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</row>
    <row r="201" spans="1:22" ht="15.75" customHeight="1">
      <c r="A201" s="35"/>
      <c r="B201" s="35"/>
      <c r="C201" s="36"/>
      <c r="D201" s="36"/>
      <c r="E201" s="36"/>
      <c r="F201" s="36"/>
      <c r="G201" s="36"/>
      <c r="H201" s="36"/>
      <c r="I201" s="28"/>
      <c r="J201" s="28"/>
      <c r="K201" s="36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</row>
    <row r="202" spans="1:22" ht="15.75" customHeight="1">
      <c r="A202" s="35"/>
      <c r="B202" s="35"/>
      <c r="C202" s="36"/>
      <c r="D202" s="36"/>
      <c r="E202" s="36"/>
      <c r="F202" s="36"/>
      <c r="G202" s="36"/>
      <c r="H202" s="36"/>
      <c r="I202" s="28"/>
      <c r="J202" s="28"/>
      <c r="K202" s="36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</row>
    <row r="203" spans="1:22" ht="15.75" customHeight="1">
      <c r="A203" s="35"/>
      <c r="B203" s="35"/>
      <c r="C203" s="36"/>
      <c r="D203" s="36"/>
      <c r="E203" s="36"/>
      <c r="F203" s="36"/>
      <c r="G203" s="36"/>
      <c r="H203" s="36"/>
      <c r="I203" s="28"/>
      <c r="J203" s="28"/>
      <c r="K203" s="36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</row>
    <row r="204" spans="1:22" ht="15.75" customHeight="1">
      <c r="A204" s="35"/>
      <c r="B204" s="35"/>
      <c r="C204" s="36"/>
      <c r="D204" s="36"/>
      <c r="E204" s="36"/>
      <c r="F204" s="36"/>
      <c r="G204" s="36"/>
      <c r="H204" s="36"/>
      <c r="I204" s="28"/>
      <c r="J204" s="28"/>
      <c r="K204" s="36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</row>
    <row r="205" spans="1:22" ht="15.75" customHeight="1">
      <c r="A205" s="35"/>
      <c r="B205" s="35"/>
      <c r="C205" s="36"/>
      <c r="D205" s="36"/>
      <c r="E205" s="36"/>
      <c r="F205" s="36"/>
      <c r="G205" s="36"/>
      <c r="H205" s="36"/>
      <c r="I205" s="28"/>
      <c r="J205" s="28"/>
      <c r="K205" s="36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</row>
    <row r="206" spans="1:22" ht="15.75" customHeight="1">
      <c r="A206" s="35"/>
      <c r="B206" s="35"/>
      <c r="C206" s="36"/>
      <c r="D206" s="36"/>
      <c r="E206" s="36"/>
      <c r="F206" s="36"/>
      <c r="G206" s="36"/>
      <c r="H206" s="36"/>
      <c r="I206" s="28"/>
      <c r="J206" s="28"/>
      <c r="K206" s="36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</row>
    <row r="207" spans="1:22" ht="15.75" customHeight="1">
      <c r="A207" s="35"/>
      <c r="B207" s="35"/>
      <c r="C207" s="36"/>
      <c r="D207" s="36"/>
      <c r="E207" s="36"/>
      <c r="F207" s="36"/>
      <c r="G207" s="36"/>
      <c r="H207" s="36"/>
      <c r="I207" s="28"/>
      <c r="J207" s="28"/>
      <c r="K207" s="36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</row>
    <row r="208" spans="1:22" ht="15.75" customHeight="1">
      <c r="A208" s="35"/>
      <c r="B208" s="35"/>
      <c r="C208" s="36"/>
      <c r="D208" s="36"/>
      <c r="E208" s="36"/>
      <c r="F208" s="36"/>
      <c r="G208" s="36"/>
      <c r="H208" s="36"/>
      <c r="I208" s="28"/>
      <c r="J208" s="28"/>
      <c r="K208" s="36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</row>
    <row r="209" spans="1:22" ht="15.75" customHeight="1">
      <c r="A209" s="35"/>
      <c r="B209" s="35"/>
      <c r="C209" s="36"/>
      <c r="D209" s="36"/>
      <c r="E209" s="36"/>
      <c r="F209" s="36"/>
      <c r="G209" s="36"/>
      <c r="H209" s="36"/>
      <c r="I209" s="28"/>
      <c r="J209" s="28"/>
      <c r="K209" s="36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</row>
    <row r="210" spans="1:22" ht="15.75" customHeight="1">
      <c r="A210" s="35"/>
      <c r="B210" s="35"/>
      <c r="C210" s="36"/>
      <c r="D210" s="36"/>
      <c r="E210" s="36"/>
      <c r="F210" s="36"/>
      <c r="G210" s="36"/>
      <c r="H210" s="36"/>
      <c r="I210" s="28"/>
      <c r="J210" s="28"/>
      <c r="K210" s="36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</row>
    <row r="211" spans="1:22" ht="15.75" customHeight="1">
      <c r="A211" s="35"/>
      <c r="B211" s="35"/>
      <c r="C211" s="36"/>
      <c r="D211" s="36"/>
      <c r="E211" s="36"/>
      <c r="F211" s="36"/>
      <c r="G211" s="36"/>
      <c r="H211" s="36"/>
      <c r="I211" s="28"/>
      <c r="J211" s="28"/>
      <c r="K211" s="36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</row>
    <row r="212" spans="1:22" ht="15.75" customHeight="1">
      <c r="A212" s="35"/>
      <c r="B212" s="35"/>
      <c r="C212" s="36"/>
      <c r="D212" s="36"/>
      <c r="E212" s="36"/>
      <c r="F212" s="36"/>
      <c r="G212" s="36"/>
      <c r="H212" s="36"/>
      <c r="I212" s="28"/>
      <c r="J212" s="28"/>
      <c r="K212" s="36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</row>
    <row r="213" spans="1:22" ht="15.75" customHeight="1">
      <c r="A213" s="35"/>
      <c r="B213" s="35"/>
      <c r="C213" s="36"/>
      <c r="D213" s="36"/>
      <c r="E213" s="36"/>
      <c r="F213" s="36"/>
      <c r="G213" s="36"/>
      <c r="H213" s="36"/>
      <c r="I213" s="28"/>
      <c r="J213" s="28"/>
      <c r="K213" s="36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</row>
    <row r="214" spans="1:22" ht="15.75" customHeight="1">
      <c r="A214" s="35"/>
      <c r="B214" s="35"/>
      <c r="C214" s="36"/>
      <c r="D214" s="36"/>
      <c r="E214" s="36"/>
      <c r="F214" s="36"/>
      <c r="G214" s="36"/>
      <c r="H214" s="36"/>
      <c r="I214" s="28"/>
      <c r="J214" s="28"/>
      <c r="K214" s="36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</row>
    <row r="215" spans="1:22" ht="15.75" customHeight="1">
      <c r="A215" s="35"/>
      <c r="B215" s="35"/>
      <c r="C215" s="36"/>
      <c r="D215" s="36"/>
      <c r="E215" s="36"/>
      <c r="F215" s="36"/>
      <c r="G215" s="36"/>
      <c r="H215" s="36"/>
      <c r="I215" s="28"/>
      <c r="J215" s="28"/>
      <c r="K215" s="36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</row>
    <row r="216" spans="1:22" ht="15.75" customHeight="1">
      <c r="A216" s="35"/>
      <c r="B216" s="35"/>
      <c r="C216" s="36"/>
      <c r="D216" s="36"/>
      <c r="E216" s="36"/>
      <c r="F216" s="36"/>
      <c r="G216" s="36"/>
      <c r="H216" s="36"/>
      <c r="I216" s="28"/>
      <c r="J216" s="28"/>
      <c r="K216" s="36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</row>
    <row r="217" spans="1:22" ht="15.75" customHeight="1">
      <c r="A217" s="35"/>
      <c r="B217" s="35"/>
      <c r="C217" s="36"/>
      <c r="D217" s="36"/>
      <c r="E217" s="36"/>
      <c r="F217" s="36"/>
      <c r="G217" s="36"/>
      <c r="H217" s="36"/>
      <c r="I217" s="28"/>
      <c r="J217" s="28"/>
      <c r="K217" s="36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</row>
    <row r="218" spans="1:22" ht="15.75" customHeight="1">
      <c r="A218" s="35"/>
      <c r="B218" s="35"/>
      <c r="C218" s="36"/>
      <c r="D218" s="36"/>
      <c r="E218" s="36"/>
      <c r="F218" s="36"/>
      <c r="G218" s="36"/>
      <c r="H218" s="36"/>
      <c r="I218" s="28"/>
      <c r="J218" s="28"/>
      <c r="K218" s="36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</row>
    <row r="219" spans="1:22" ht="15.75" customHeight="1">
      <c r="A219" s="35"/>
      <c r="B219" s="35"/>
      <c r="C219" s="36"/>
      <c r="D219" s="36"/>
      <c r="E219" s="36"/>
      <c r="F219" s="36"/>
      <c r="G219" s="36"/>
      <c r="H219" s="36"/>
      <c r="I219" s="28"/>
      <c r="J219" s="28"/>
      <c r="K219" s="36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</row>
    <row r="220" spans="1:22" ht="15.75" customHeight="1">
      <c r="A220" s="35"/>
      <c r="B220" s="35"/>
      <c r="C220" s="36"/>
      <c r="D220" s="36"/>
      <c r="E220" s="36"/>
      <c r="F220" s="36"/>
      <c r="G220" s="36"/>
      <c r="H220" s="36"/>
      <c r="I220" s="28"/>
      <c r="J220" s="28"/>
      <c r="K220" s="36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</row>
    <row r="221" spans="1:22" ht="15.75" customHeight="1">
      <c r="A221" s="35"/>
      <c r="B221" s="35"/>
      <c r="C221" s="36"/>
      <c r="D221" s="36"/>
      <c r="E221" s="36"/>
      <c r="F221" s="36"/>
      <c r="G221" s="36"/>
      <c r="H221" s="36"/>
      <c r="I221" s="28"/>
      <c r="J221" s="28"/>
      <c r="K221" s="36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</row>
    <row r="222" spans="1:22" ht="15.75" customHeight="1">
      <c r="A222" s="35"/>
      <c r="B222" s="35"/>
      <c r="C222" s="36"/>
      <c r="D222" s="36"/>
      <c r="E222" s="36"/>
      <c r="F222" s="36"/>
      <c r="G222" s="36"/>
      <c r="H222" s="36"/>
      <c r="I222" s="28"/>
      <c r="J222" s="28"/>
      <c r="K222" s="36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</row>
    <row r="223" spans="1:22" ht="15.75" customHeight="1">
      <c r="A223" s="35"/>
      <c r="B223" s="35"/>
      <c r="C223" s="36"/>
      <c r="D223" s="36"/>
      <c r="E223" s="36"/>
      <c r="F223" s="36"/>
      <c r="G223" s="36"/>
      <c r="H223" s="36"/>
      <c r="I223" s="28"/>
      <c r="J223" s="28"/>
      <c r="K223" s="36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</row>
    <row r="224" spans="1:22" ht="15.75" customHeight="1">
      <c r="A224" s="35"/>
      <c r="B224" s="35"/>
      <c r="C224" s="36"/>
      <c r="D224" s="36"/>
      <c r="E224" s="36"/>
      <c r="F224" s="36"/>
      <c r="G224" s="36"/>
      <c r="H224" s="36"/>
      <c r="I224" s="28"/>
      <c r="J224" s="28"/>
      <c r="K224" s="36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</row>
    <row r="225" spans="1:22" ht="15.75" customHeight="1">
      <c r="A225" s="35"/>
      <c r="B225" s="35"/>
      <c r="C225" s="36"/>
      <c r="D225" s="36"/>
      <c r="E225" s="36"/>
      <c r="F225" s="36"/>
      <c r="G225" s="36"/>
      <c r="H225" s="36"/>
      <c r="I225" s="28"/>
      <c r="J225" s="28"/>
      <c r="K225" s="36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</row>
    <row r="226" spans="1:22" ht="15.75" customHeight="1">
      <c r="A226" s="35"/>
      <c r="B226" s="35"/>
      <c r="C226" s="36"/>
      <c r="D226" s="36"/>
      <c r="E226" s="36"/>
      <c r="F226" s="36"/>
      <c r="G226" s="36"/>
      <c r="H226" s="36"/>
      <c r="I226" s="28"/>
      <c r="J226" s="28"/>
      <c r="K226" s="36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</row>
    <row r="227" spans="1:22" ht="15.75" customHeight="1">
      <c r="A227" s="35"/>
      <c r="B227" s="35"/>
      <c r="C227" s="36"/>
      <c r="D227" s="36"/>
      <c r="E227" s="36"/>
      <c r="F227" s="36"/>
      <c r="G227" s="36"/>
      <c r="H227" s="36"/>
      <c r="I227" s="28"/>
      <c r="J227" s="28"/>
      <c r="K227" s="36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</row>
    <row r="228" spans="1:22" ht="15.75" customHeight="1">
      <c r="A228" s="35"/>
      <c r="B228" s="35"/>
      <c r="C228" s="36"/>
      <c r="D228" s="36"/>
      <c r="E228" s="36"/>
      <c r="F228" s="36"/>
      <c r="G228" s="36"/>
      <c r="H228" s="36"/>
      <c r="I228" s="28"/>
      <c r="J228" s="28"/>
      <c r="K228" s="36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</row>
    <row r="229" spans="1:22" ht="15.75" customHeight="1">
      <c r="A229" s="35"/>
      <c r="B229" s="35"/>
      <c r="C229" s="36"/>
      <c r="D229" s="36"/>
      <c r="E229" s="36"/>
      <c r="F229" s="36"/>
      <c r="G229" s="36"/>
      <c r="H229" s="36"/>
      <c r="I229" s="28"/>
      <c r="J229" s="28"/>
      <c r="K229" s="36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</row>
    <row r="230" spans="1:22" ht="15.75" customHeight="1">
      <c r="A230" s="35"/>
      <c r="B230" s="35"/>
      <c r="C230" s="36"/>
      <c r="D230" s="36"/>
      <c r="E230" s="36"/>
      <c r="F230" s="36"/>
      <c r="G230" s="36"/>
      <c r="H230" s="36"/>
      <c r="I230" s="28"/>
      <c r="J230" s="28"/>
      <c r="K230" s="36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</row>
    <row r="231" spans="1:22" ht="15.75" customHeight="1">
      <c r="A231" s="35"/>
      <c r="B231" s="35"/>
      <c r="C231" s="36"/>
      <c r="D231" s="36"/>
      <c r="E231" s="36"/>
      <c r="F231" s="36"/>
      <c r="G231" s="36"/>
      <c r="H231" s="36"/>
      <c r="I231" s="28"/>
      <c r="J231" s="28"/>
      <c r="K231" s="36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</row>
    <row r="232" spans="1:22" ht="15.75" customHeight="1">
      <c r="A232" s="35"/>
      <c r="B232" s="35"/>
      <c r="C232" s="36"/>
      <c r="D232" s="36"/>
      <c r="E232" s="36"/>
      <c r="F232" s="36"/>
      <c r="G232" s="36"/>
      <c r="H232" s="36"/>
      <c r="I232" s="28"/>
      <c r="J232" s="28"/>
      <c r="K232" s="36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</row>
    <row r="233" spans="1:22" ht="15.75" customHeight="1">
      <c r="A233" s="35"/>
      <c r="B233" s="35"/>
      <c r="C233" s="36"/>
      <c r="D233" s="36"/>
      <c r="E233" s="36"/>
      <c r="F233" s="36"/>
      <c r="G233" s="36"/>
      <c r="H233" s="36"/>
      <c r="I233" s="28"/>
      <c r="J233" s="28"/>
      <c r="K233" s="36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</row>
    <row r="234" spans="1:22" ht="15.75" customHeight="1">
      <c r="A234" s="35"/>
      <c r="B234" s="35"/>
      <c r="C234" s="36"/>
      <c r="D234" s="36"/>
      <c r="E234" s="36"/>
      <c r="F234" s="36"/>
      <c r="G234" s="36"/>
      <c r="H234" s="36"/>
      <c r="I234" s="28"/>
      <c r="J234" s="28"/>
      <c r="K234" s="36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</row>
    <row r="235" spans="1:22" ht="15.75" customHeight="1">
      <c r="A235" s="35"/>
      <c r="B235" s="35"/>
      <c r="C235" s="36"/>
      <c r="D235" s="36"/>
      <c r="E235" s="36"/>
      <c r="F235" s="36"/>
      <c r="G235" s="36"/>
      <c r="H235" s="36"/>
      <c r="I235" s="28"/>
      <c r="J235" s="28"/>
      <c r="K235" s="36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</row>
    <row r="236" spans="1:22" ht="15.75" customHeight="1">
      <c r="A236" s="35"/>
      <c r="B236" s="35"/>
      <c r="C236" s="36"/>
      <c r="D236" s="36"/>
      <c r="E236" s="36"/>
      <c r="F236" s="36"/>
      <c r="G236" s="36"/>
      <c r="H236" s="36"/>
      <c r="I236" s="28"/>
      <c r="J236" s="28"/>
      <c r="K236" s="36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</row>
    <row r="237" spans="1:22" ht="15.75" customHeight="1">
      <c r="A237" s="35"/>
      <c r="B237" s="35"/>
      <c r="C237" s="36"/>
      <c r="D237" s="36"/>
      <c r="E237" s="36"/>
      <c r="F237" s="36"/>
      <c r="G237" s="36"/>
      <c r="H237" s="36"/>
      <c r="I237" s="28"/>
      <c r="J237" s="28"/>
      <c r="K237" s="36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</row>
    <row r="238" spans="1:22" ht="15.75" customHeight="1">
      <c r="A238" s="35"/>
      <c r="B238" s="35"/>
      <c r="C238" s="36"/>
      <c r="D238" s="36"/>
      <c r="E238" s="36"/>
      <c r="F238" s="36"/>
      <c r="G238" s="36"/>
      <c r="H238" s="36"/>
      <c r="I238" s="28"/>
      <c r="J238" s="28"/>
      <c r="K238" s="36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</row>
    <row r="239" spans="1:22" ht="15.75" customHeight="1">
      <c r="A239" s="35"/>
      <c r="B239" s="35"/>
      <c r="C239" s="36"/>
      <c r="D239" s="36"/>
      <c r="E239" s="36"/>
      <c r="F239" s="36"/>
      <c r="G239" s="36"/>
      <c r="H239" s="36"/>
      <c r="I239" s="28"/>
      <c r="J239" s="28"/>
      <c r="K239" s="36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</row>
    <row r="240" spans="1:22" ht="15.75" customHeight="1">
      <c r="A240" s="35"/>
      <c r="B240" s="35"/>
      <c r="C240" s="36"/>
      <c r="D240" s="36"/>
      <c r="E240" s="36"/>
      <c r="F240" s="36"/>
      <c r="G240" s="36"/>
      <c r="H240" s="36"/>
      <c r="I240" s="28"/>
      <c r="J240" s="28"/>
      <c r="K240" s="36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</row>
    <row r="241" spans="1:22" ht="15.75" customHeight="1">
      <c r="A241" s="35"/>
      <c r="B241" s="35"/>
      <c r="C241" s="36"/>
      <c r="D241" s="36"/>
      <c r="E241" s="36"/>
      <c r="F241" s="36"/>
      <c r="G241" s="36"/>
      <c r="H241" s="36"/>
      <c r="I241" s="28"/>
      <c r="J241" s="28"/>
      <c r="K241" s="36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</row>
    <row r="242" spans="1:22" ht="15.75" customHeight="1">
      <c r="A242" s="35"/>
      <c r="B242" s="35"/>
      <c r="C242" s="36"/>
      <c r="D242" s="36"/>
      <c r="E242" s="36"/>
      <c r="F242" s="36"/>
      <c r="G242" s="36"/>
      <c r="H242" s="36"/>
      <c r="I242" s="28"/>
      <c r="J242" s="28"/>
      <c r="K242" s="36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</row>
    <row r="243" spans="1:22" ht="15.75" customHeight="1">
      <c r="A243" s="35"/>
      <c r="B243" s="35"/>
      <c r="C243" s="36"/>
      <c r="D243" s="36"/>
      <c r="E243" s="36"/>
      <c r="F243" s="36"/>
      <c r="G243" s="36"/>
      <c r="H243" s="36"/>
      <c r="I243" s="28"/>
      <c r="J243" s="28"/>
      <c r="K243" s="36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</row>
    <row r="244" spans="1:22" ht="15.75" customHeight="1">
      <c r="A244" s="35"/>
      <c r="B244" s="35"/>
      <c r="C244" s="36"/>
      <c r="D244" s="36"/>
      <c r="E244" s="36"/>
      <c r="F244" s="36"/>
      <c r="G244" s="36"/>
      <c r="H244" s="36"/>
      <c r="I244" s="28"/>
      <c r="J244" s="28"/>
      <c r="K244" s="36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</row>
    <row r="245" spans="1:22" ht="15.75" customHeight="1">
      <c r="A245" s="35"/>
      <c r="B245" s="35"/>
      <c r="C245" s="36"/>
      <c r="D245" s="36"/>
      <c r="E245" s="36"/>
      <c r="F245" s="36"/>
      <c r="G245" s="36"/>
      <c r="H245" s="36"/>
      <c r="I245" s="28"/>
      <c r="J245" s="28"/>
      <c r="K245" s="36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</row>
    <row r="246" spans="1:22" ht="15.75" customHeight="1">
      <c r="A246" s="35"/>
      <c r="B246" s="35"/>
      <c r="C246" s="36"/>
      <c r="D246" s="36"/>
      <c r="E246" s="36"/>
      <c r="F246" s="36"/>
      <c r="G246" s="36"/>
      <c r="H246" s="36"/>
      <c r="I246" s="28"/>
      <c r="J246" s="28"/>
      <c r="K246" s="36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</row>
    <row r="247" spans="1:22" ht="15.75" customHeight="1">
      <c r="A247" s="35"/>
      <c r="B247" s="35"/>
      <c r="C247" s="36"/>
      <c r="D247" s="36"/>
      <c r="E247" s="36"/>
      <c r="F247" s="36"/>
      <c r="G247" s="36"/>
      <c r="H247" s="36"/>
      <c r="I247" s="28"/>
      <c r="J247" s="28"/>
      <c r="K247" s="36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</row>
    <row r="248" spans="1:22" ht="15.75" customHeight="1">
      <c r="A248" s="35"/>
      <c r="B248" s="35"/>
      <c r="C248" s="36"/>
      <c r="D248" s="36"/>
      <c r="E248" s="36"/>
      <c r="F248" s="36"/>
      <c r="G248" s="36"/>
      <c r="H248" s="36"/>
      <c r="I248" s="28"/>
      <c r="J248" s="28"/>
      <c r="K248" s="36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</row>
    <row r="249" spans="1:22" ht="15.75" customHeight="1">
      <c r="A249" s="35"/>
      <c r="B249" s="35"/>
      <c r="C249" s="36"/>
      <c r="D249" s="36"/>
      <c r="E249" s="36"/>
      <c r="F249" s="36"/>
      <c r="G249" s="36"/>
      <c r="H249" s="36"/>
      <c r="I249" s="28"/>
      <c r="J249" s="28"/>
      <c r="K249" s="36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</row>
    <row r="250" spans="1:22" ht="15.75" customHeight="1">
      <c r="A250" s="35"/>
      <c r="B250" s="35"/>
      <c r="C250" s="36"/>
      <c r="D250" s="36"/>
      <c r="E250" s="36"/>
      <c r="F250" s="36"/>
      <c r="G250" s="36"/>
      <c r="H250" s="36"/>
      <c r="I250" s="28"/>
      <c r="J250" s="28"/>
      <c r="K250" s="36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</row>
    <row r="251" spans="1:22" ht="15.75" customHeight="1">
      <c r="A251" s="35"/>
      <c r="B251" s="35"/>
      <c r="C251" s="36"/>
      <c r="D251" s="36"/>
      <c r="E251" s="36"/>
      <c r="F251" s="36"/>
      <c r="G251" s="36"/>
      <c r="H251" s="36"/>
      <c r="I251" s="28"/>
      <c r="J251" s="28"/>
      <c r="K251" s="36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</row>
    <row r="252" spans="1:22" ht="15.75" customHeight="1">
      <c r="A252" s="35"/>
      <c r="B252" s="35"/>
      <c r="C252" s="36"/>
      <c r="D252" s="36"/>
      <c r="E252" s="36"/>
      <c r="F252" s="36"/>
      <c r="G252" s="36"/>
      <c r="H252" s="36"/>
      <c r="I252" s="28"/>
      <c r="J252" s="28"/>
      <c r="K252" s="36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</row>
    <row r="253" spans="1:22" ht="15.75" customHeight="1">
      <c r="A253" s="35"/>
      <c r="B253" s="35"/>
      <c r="C253" s="36"/>
      <c r="D253" s="36"/>
      <c r="E253" s="36"/>
      <c r="F253" s="36"/>
      <c r="G253" s="36"/>
      <c r="H253" s="36"/>
      <c r="I253" s="28"/>
      <c r="J253" s="28"/>
      <c r="K253" s="36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</row>
    <row r="254" spans="1:22" ht="15.75" customHeight="1">
      <c r="A254" s="35"/>
      <c r="B254" s="35"/>
      <c r="C254" s="36"/>
      <c r="D254" s="36"/>
      <c r="E254" s="36"/>
      <c r="F254" s="36"/>
      <c r="G254" s="36"/>
      <c r="H254" s="36"/>
      <c r="I254" s="28"/>
      <c r="J254" s="28"/>
      <c r="K254" s="36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</row>
    <row r="255" spans="1:22" ht="15.75" customHeight="1">
      <c r="A255" s="35"/>
      <c r="B255" s="35"/>
      <c r="C255" s="36"/>
      <c r="D255" s="36"/>
      <c r="E255" s="36"/>
      <c r="F255" s="36"/>
      <c r="G255" s="36"/>
      <c r="H255" s="36"/>
      <c r="I255" s="28"/>
      <c r="J255" s="28"/>
      <c r="K255" s="36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</row>
    <row r="256" spans="1:22" ht="15.75" customHeight="1">
      <c r="A256" s="35"/>
      <c r="B256" s="35"/>
      <c r="C256" s="36"/>
      <c r="D256" s="36"/>
      <c r="E256" s="36"/>
      <c r="F256" s="36"/>
      <c r="G256" s="36"/>
      <c r="H256" s="36"/>
      <c r="I256" s="28"/>
      <c r="J256" s="28"/>
      <c r="K256" s="36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</row>
    <row r="257" spans="1:22" ht="15.75" customHeight="1">
      <c r="A257" s="35"/>
      <c r="B257" s="35"/>
      <c r="C257" s="36"/>
      <c r="D257" s="36"/>
      <c r="E257" s="36"/>
      <c r="F257" s="36"/>
      <c r="G257" s="36"/>
      <c r="H257" s="36"/>
      <c r="I257" s="28"/>
      <c r="J257" s="28"/>
      <c r="K257" s="36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</row>
    <row r="258" spans="1:22" ht="15.75" customHeight="1">
      <c r="A258" s="35"/>
      <c r="B258" s="35"/>
      <c r="C258" s="36"/>
      <c r="D258" s="36"/>
      <c r="E258" s="36"/>
      <c r="F258" s="36"/>
      <c r="G258" s="36"/>
      <c r="H258" s="36"/>
      <c r="I258" s="28"/>
      <c r="J258" s="28"/>
      <c r="K258" s="36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</row>
    <row r="259" spans="1:22" ht="15.75" customHeight="1">
      <c r="A259" s="35"/>
      <c r="B259" s="35"/>
      <c r="C259" s="36"/>
      <c r="D259" s="36"/>
      <c r="E259" s="36"/>
      <c r="F259" s="36"/>
      <c r="G259" s="36"/>
      <c r="H259" s="36"/>
      <c r="I259" s="28"/>
      <c r="J259" s="28"/>
      <c r="K259" s="36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</row>
    <row r="260" spans="1:22" ht="15.75" customHeight="1">
      <c r="A260" s="35"/>
      <c r="B260" s="35"/>
      <c r="C260" s="36"/>
      <c r="D260" s="36"/>
      <c r="E260" s="36"/>
      <c r="F260" s="36"/>
      <c r="G260" s="36"/>
      <c r="H260" s="36"/>
      <c r="I260" s="28"/>
      <c r="J260" s="28"/>
      <c r="K260" s="36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</row>
    <row r="261" spans="1:22" ht="15.75" customHeight="1">
      <c r="A261" s="35"/>
      <c r="B261" s="35"/>
      <c r="C261" s="36"/>
      <c r="D261" s="36"/>
      <c r="E261" s="36"/>
      <c r="F261" s="36"/>
      <c r="G261" s="36"/>
      <c r="H261" s="36"/>
      <c r="I261" s="28"/>
      <c r="J261" s="28"/>
      <c r="K261" s="36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</row>
    <row r="262" spans="1:22" ht="15.75" customHeight="1">
      <c r="A262" s="35"/>
      <c r="B262" s="35"/>
      <c r="C262" s="36"/>
      <c r="D262" s="36"/>
      <c r="E262" s="36"/>
      <c r="F262" s="36"/>
      <c r="G262" s="36"/>
      <c r="H262" s="36"/>
      <c r="I262" s="28"/>
      <c r="J262" s="28"/>
      <c r="K262" s="36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</row>
    <row r="263" spans="1:22" ht="15.75" customHeight="1">
      <c r="A263" s="35"/>
      <c r="B263" s="35"/>
      <c r="C263" s="36"/>
      <c r="D263" s="36"/>
      <c r="E263" s="36"/>
      <c r="F263" s="36"/>
      <c r="G263" s="36"/>
      <c r="H263" s="36"/>
      <c r="I263" s="28"/>
      <c r="J263" s="28"/>
      <c r="K263" s="36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</row>
    <row r="264" spans="1:22" ht="15.75" customHeight="1">
      <c r="A264" s="35"/>
      <c r="B264" s="35"/>
      <c r="C264" s="36"/>
      <c r="D264" s="36"/>
      <c r="E264" s="36"/>
      <c r="F264" s="36"/>
      <c r="G264" s="36"/>
      <c r="H264" s="36"/>
      <c r="I264" s="28"/>
      <c r="J264" s="28"/>
      <c r="K264" s="36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</row>
    <row r="265" spans="1:22" ht="15.75" customHeight="1">
      <c r="A265" s="35"/>
      <c r="B265" s="35"/>
      <c r="C265" s="36"/>
      <c r="D265" s="36"/>
      <c r="E265" s="36"/>
      <c r="F265" s="36"/>
      <c r="G265" s="36"/>
      <c r="H265" s="36"/>
      <c r="I265" s="28"/>
      <c r="J265" s="28"/>
      <c r="K265" s="36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</row>
    <row r="266" spans="1:22" ht="15.75" customHeight="1">
      <c r="A266" s="35"/>
      <c r="B266" s="35"/>
      <c r="C266" s="36"/>
      <c r="D266" s="36"/>
      <c r="E266" s="36"/>
      <c r="F266" s="36"/>
      <c r="G266" s="36"/>
      <c r="H266" s="36"/>
      <c r="I266" s="28"/>
      <c r="J266" s="28"/>
      <c r="K266" s="36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</row>
    <row r="267" spans="1:22" ht="15.75" customHeight="1">
      <c r="A267" s="35"/>
      <c r="B267" s="35"/>
      <c r="C267" s="36"/>
      <c r="D267" s="36"/>
      <c r="E267" s="36"/>
      <c r="F267" s="36"/>
      <c r="G267" s="36"/>
      <c r="H267" s="36"/>
      <c r="I267" s="28"/>
      <c r="J267" s="28"/>
      <c r="K267" s="36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</row>
    <row r="268" spans="1:22" ht="15.75" customHeight="1">
      <c r="A268" s="35"/>
      <c r="B268" s="35"/>
      <c r="C268" s="36"/>
      <c r="D268" s="36"/>
      <c r="E268" s="36"/>
      <c r="F268" s="36"/>
      <c r="G268" s="36"/>
      <c r="H268" s="36"/>
      <c r="I268" s="28"/>
      <c r="J268" s="28"/>
      <c r="K268" s="36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</row>
    <row r="269" spans="1:22" ht="15.75" customHeight="1">
      <c r="A269" s="35"/>
      <c r="B269" s="35"/>
      <c r="C269" s="36"/>
      <c r="D269" s="36"/>
      <c r="E269" s="36"/>
      <c r="F269" s="36"/>
      <c r="G269" s="36"/>
      <c r="H269" s="36"/>
      <c r="I269" s="28"/>
      <c r="J269" s="28"/>
      <c r="K269" s="36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</row>
    <row r="270" spans="1:22" ht="15.75" customHeight="1">
      <c r="A270" s="35"/>
      <c r="B270" s="35"/>
      <c r="C270" s="36"/>
      <c r="D270" s="36"/>
      <c r="E270" s="36"/>
      <c r="F270" s="36"/>
      <c r="G270" s="36"/>
      <c r="H270" s="36"/>
      <c r="I270" s="28"/>
      <c r="J270" s="28"/>
      <c r="K270" s="36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</row>
    <row r="271" spans="1:22" ht="15.75" customHeight="1">
      <c r="A271" s="35"/>
      <c r="B271" s="35"/>
      <c r="C271" s="36"/>
      <c r="D271" s="36"/>
      <c r="E271" s="36"/>
      <c r="F271" s="36"/>
      <c r="G271" s="36"/>
      <c r="H271" s="36"/>
      <c r="I271" s="28"/>
      <c r="J271" s="28"/>
      <c r="K271" s="36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</row>
    <row r="272" spans="1:22" ht="15.75" customHeight="1">
      <c r="A272" s="35"/>
      <c r="B272" s="35"/>
      <c r="C272" s="36"/>
      <c r="D272" s="36"/>
      <c r="E272" s="36"/>
      <c r="F272" s="36"/>
      <c r="G272" s="36"/>
      <c r="H272" s="36"/>
      <c r="I272" s="28"/>
      <c r="J272" s="28"/>
      <c r="K272" s="36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</row>
    <row r="273" spans="1:22" ht="15.75" customHeight="1">
      <c r="A273" s="35"/>
      <c r="B273" s="35"/>
      <c r="C273" s="36"/>
      <c r="D273" s="36"/>
      <c r="E273" s="36"/>
      <c r="F273" s="36"/>
      <c r="G273" s="36"/>
      <c r="H273" s="36"/>
      <c r="I273" s="28"/>
      <c r="J273" s="28"/>
      <c r="K273" s="36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</row>
    <row r="274" spans="1:22" ht="15.75" customHeight="1">
      <c r="A274" s="35"/>
      <c r="B274" s="35"/>
      <c r="C274" s="36"/>
      <c r="D274" s="36"/>
      <c r="E274" s="36"/>
      <c r="F274" s="36"/>
      <c r="G274" s="36"/>
      <c r="H274" s="36"/>
      <c r="I274" s="28"/>
      <c r="J274" s="28"/>
      <c r="K274" s="36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</row>
    <row r="275" spans="1:22" ht="15.75" customHeight="1">
      <c r="A275" s="35"/>
      <c r="B275" s="35"/>
      <c r="C275" s="36"/>
      <c r="D275" s="36"/>
      <c r="E275" s="36"/>
      <c r="F275" s="36"/>
      <c r="G275" s="36"/>
      <c r="H275" s="36"/>
      <c r="I275" s="28"/>
      <c r="J275" s="28"/>
      <c r="K275" s="36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</row>
    <row r="276" spans="1:22" ht="15.75" customHeight="1">
      <c r="A276" s="35"/>
      <c r="B276" s="35"/>
      <c r="C276" s="36"/>
      <c r="D276" s="36"/>
      <c r="E276" s="36"/>
      <c r="F276" s="36"/>
      <c r="G276" s="36"/>
      <c r="H276" s="36"/>
      <c r="I276" s="28"/>
      <c r="J276" s="28"/>
      <c r="K276" s="36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</row>
    <row r="277" spans="1:22" ht="15.75" customHeight="1">
      <c r="A277" s="35"/>
      <c r="B277" s="35"/>
      <c r="C277" s="36"/>
      <c r="D277" s="36"/>
      <c r="E277" s="36"/>
      <c r="F277" s="36"/>
      <c r="G277" s="36"/>
      <c r="H277" s="36"/>
      <c r="I277" s="28"/>
      <c r="J277" s="28"/>
      <c r="K277" s="36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</row>
    <row r="278" spans="1:22" ht="15.75" customHeight="1">
      <c r="A278" s="35"/>
      <c r="B278" s="35"/>
      <c r="C278" s="36"/>
      <c r="D278" s="36"/>
      <c r="E278" s="36"/>
      <c r="F278" s="36"/>
      <c r="G278" s="36"/>
      <c r="H278" s="36"/>
      <c r="I278" s="28"/>
      <c r="J278" s="28"/>
      <c r="K278" s="36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</row>
    <row r="279" spans="1:22" ht="15.75" customHeight="1">
      <c r="A279" s="35"/>
      <c r="B279" s="35"/>
      <c r="C279" s="36"/>
      <c r="D279" s="36"/>
      <c r="E279" s="36"/>
      <c r="F279" s="36"/>
      <c r="G279" s="36"/>
      <c r="H279" s="36"/>
      <c r="I279" s="28"/>
      <c r="J279" s="28"/>
      <c r="K279" s="36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</row>
    <row r="280" spans="1:22" ht="15.75" customHeight="1">
      <c r="A280" s="35"/>
      <c r="B280" s="35"/>
      <c r="C280" s="36"/>
      <c r="D280" s="36"/>
      <c r="E280" s="36"/>
      <c r="F280" s="36"/>
      <c r="G280" s="36"/>
      <c r="H280" s="36"/>
      <c r="I280" s="28"/>
      <c r="J280" s="28"/>
      <c r="K280" s="36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</row>
    <row r="281" spans="1:22" ht="15.75" customHeight="1">
      <c r="A281" s="35"/>
      <c r="B281" s="35"/>
      <c r="C281" s="36"/>
      <c r="D281" s="36"/>
      <c r="E281" s="36"/>
      <c r="F281" s="36"/>
      <c r="G281" s="36"/>
      <c r="H281" s="36"/>
      <c r="I281" s="28"/>
      <c r="J281" s="28"/>
      <c r="K281" s="36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</row>
    <row r="282" spans="1:22" ht="15.75" customHeight="1">
      <c r="A282" s="35"/>
      <c r="B282" s="35"/>
      <c r="C282" s="36"/>
      <c r="D282" s="36"/>
      <c r="E282" s="36"/>
      <c r="F282" s="36"/>
      <c r="G282" s="36"/>
      <c r="H282" s="36"/>
      <c r="I282" s="28"/>
      <c r="J282" s="28"/>
      <c r="K282" s="36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</row>
    <row r="283" spans="1:22" ht="15.75" customHeight="1">
      <c r="A283" s="35"/>
      <c r="B283" s="35"/>
      <c r="C283" s="36"/>
      <c r="D283" s="36"/>
      <c r="E283" s="36"/>
      <c r="F283" s="36"/>
      <c r="G283" s="36"/>
      <c r="H283" s="36"/>
      <c r="I283" s="28"/>
      <c r="J283" s="28"/>
      <c r="K283" s="36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</row>
    <row r="284" spans="1:22" ht="15.75" customHeight="1">
      <c r="A284" s="35"/>
      <c r="B284" s="35"/>
      <c r="C284" s="36"/>
      <c r="D284" s="36"/>
      <c r="E284" s="36"/>
      <c r="F284" s="36"/>
      <c r="G284" s="36"/>
      <c r="H284" s="36"/>
      <c r="I284" s="28"/>
      <c r="J284" s="28"/>
      <c r="K284" s="36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</row>
    <row r="285" spans="1:22" ht="15.75" customHeight="1">
      <c r="A285" s="35"/>
      <c r="B285" s="35"/>
      <c r="C285" s="36"/>
      <c r="D285" s="36"/>
      <c r="E285" s="36"/>
      <c r="F285" s="36"/>
      <c r="G285" s="36"/>
      <c r="H285" s="36"/>
      <c r="I285" s="28"/>
      <c r="J285" s="28"/>
      <c r="K285" s="36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</row>
    <row r="286" spans="1:22" ht="15.75" customHeight="1">
      <c r="A286" s="35"/>
      <c r="B286" s="35"/>
      <c r="C286" s="36"/>
      <c r="D286" s="36"/>
      <c r="E286" s="36"/>
      <c r="F286" s="36"/>
      <c r="G286" s="36"/>
      <c r="H286" s="36"/>
      <c r="I286" s="28"/>
      <c r="J286" s="28"/>
      <c r="K286" s="36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</row>
    <row r="287" spans="1:22" ht="15.75" customHeight="1">
      <c r="A287" s="35"/>
      <c r="B287" s="35"/>
      <c r="C287" s="36"/>
      <c r="D287" s="36"/>
      <c r="E287" s="36"/>
      <c r="F287" s="36"/>
      <c r="G287" s="36"/>
      <c r="H287" s="36"/>
      <c r="I287" s="28"/>
      <c r="J287" s="28"/>
      <c r="K287" s="36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</row>
    <row r="288" spans="1:22" ht="15.75" customHeight="1">
      <c r="A288" s="35"/>
      <c r="B288" s="35"/>
      <c r="C288" s="36"/>
      <c r="D288" s="36"/>
      <c r="E288" s="36"/>
      <c r="F288" s="36"/>
      <c r="G288" s="36"/>
      <c r="H288" s="36"/>
      <c r="I288" s="28"/>
      <c r="J288" s="28"/>
      <c r="K288" s="36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</row>
    <row r="289" spans="1:22" ht="15.75" customHeight="1">
      <c r="A289" s="35"/>
      <c r="B289" s="35"/>
      <c r="C289" s="36"/>
      <c r="D289" s="36"/>
      <c r="E289" s="36"/>
      <c r="F289" s="36"/>
      <c r="G289" s="36"/>
      <c r="H289" s="36"/>
      <c r="I289" s="28"/>
      <c r="J289" s="28"/>
      <c r="K289" s="36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</row>
    <row r="290" spans="1:22" ht="15.75" customHeight="1">
      <c r="A290" s="35"/>
      <c r="B290" s="35"/>
      <c r="C290" s="36"/>
      <c r="D290" s="36"/>
      <c r="E290" s="36"/>
      <c r="F290" s="36"/>
      <c r="G290" s="36"/>
      <c r="H290" s="36"/>
      <c r="I290" s="28"/>
      <c r="J290" s="28"/>
      <c r="K290" s="36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</row>
    <row r="291" spans="1:22" ht="15.75" customHeight="1">
      <c r="A291" s="35"/>
      <c r="B291" s="35"/>
      <c r="C291" s="36"/>
      <c r="D291" s="36"/>
      <c r="E291" s="36"/>
      <c r="F291" s="36"/>
      <c r="G291" s="36"/>
      <c r="H291" s="36"/>
      <c r="I291" s="28"/>
      <c r="J291" s="28"/>
      <c r="K291" s="36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</row>
    <row r="292" spans="1:22" ht="15.75" customHeight="1">
      <c r="A292" s="35"/>
      <c r="B292" s="35"/>
      <c r="C292" s="36"/>
      <c r="D292" s="36"/>
      <c r="E292" s="36"/>
      <c r="F292" s="36"/>
      <c r="G292" s="36"/>
      <c r="H292" s="36"/>
      <c r="I292" s="28"/>
      <c r="J292" s="28"/>
      <c r="K292" s="36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</row>
    <row r="293" spans="1:22" ht="15.75" customHeight="1">
      <c r="A293" s="35"/>
      <c r="B293" s="35"/>
      <c r="C293" s="36"/>
      <c r="D293" s="36"/>
      <c r="E293" s="36"/>
      <c r="F293" s="36"/>
      <c r="G293" s="36"/>
      <c r="H293" s="36"/>
      <c r="I293" s="28"/>
      <c r="J293" s="28"/>
      <c r="K293" s="36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</row>
    <row r="294" spans="1:22" ht="15.75" customHeight="1">
      <c r="A294" s="35"/>
      <c r="B294" s="35"/>
      <c r="C294" s="36"/>
      <c r="D294" s="36"/>
      <c r="E294" s="36"/>
      <c r="F294" s="36"/>
      <c r="G294" s="36"/>
      <c r="H294" s="36"/>
      <c r="I294" s="28"/>
      <c r="J294" s="28"/>
      <c r="K294" s="36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</row>
    <row r="295" spans="1:22" ht="15.75" customHeight="1">
      <c r="A295" s="35"/>
      <c r="B295" s="35"/>
      <c r="C295" s="36"/>
      <c r="D295" s="36"/>
      <c r="E295" s="36"/>
      <c r="F295" s="36"/>
      <c r="G295" s="36"/>
      <c r="H295" s="36"/>
      <c r="I295" s="28"/>
      <c r="J295" s="28"/>
      <c r="K295" s="36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</row>
    <row r="296" spans="1:22" ht="15.75" customHeight="1">
      <c r="A296" s="35"/>
      <c r="B296" s="35"/>
      <c r="C296" s="36"/>
      <c r="D296" s="36"/>
      <c r="E296" s="36"/>
      <c r="F296" s="36"/>
      <c r="G296" s="36"/>
      <c r="H296" s="36"/>
      <c r="I296" s="28"/>
      <c r="J296" s="28"/>
      <c r="K296" s="36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</row>
    <row r="297" spans="1:22" ht="15.75" customHeight="1">
      <c r="A297" s="35"/>
      <c r="B297" s="35"/>
      <c r="C297" s="36"/>
      <c r="D297" s="36"/>
      <c r="E297" s="36"/>
      <c r="F297" s="36"/>
      <c r="G297" s="36"/>
      <c r="H297" s="36"/>
      <c r="I297" s="28"/>
      <c r="J297" s="28"/>
      <c r="K297" s="36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</row>
    <row r="298" spans="1:22" ht="15.75" customHeight="1">
      <c r="A298" s="35"/>
      <c r="B298" s="35"/>
      <c r="C298" s="36"/>
      <c r="D298" s="36"/>
      <c r="E298" s="36"/>
      <c r="F298" s="36"/>
      <c r="G298" s="36"/>
      <c r="H298" s="36"/>
      <c r="I298" s="28"/>
      <c r="J298" s="28"/>
      <c r="K298" s="36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</row>
    <row r="299" spans="1:22" ht="15.75" customHeight="1">
      <c r="A299" s="35"/>
      <c r="B299" s="35"/>
      <c r="C299" s="36"/>
      <c r="D299" s="36"/>
      <c r="E299" s="36"/>
      <c r="F299" s="36"/>
      <c r="G299" s="36"/>
      <c r="H299" s="36"/>
      <c r="I299" s="28"/>
      <c r="J299" s="28"/>
      <c r="K299" s="36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</row>
    <row r="300" spans="1:22" ht="15.75" customHeight="1">
      <c r="A300" s="35"/>
      <c r="B300" s="35"/>
      <c r="C300" s="36"/>
      <c r="D300" s="36"/>
      <c r="E300" s="36"/>
      <c r="F300" s="36"/>
      <c r="G300" s="36"/>
      <c r="H300" s="36"/>
      <c r="I300" s="28"/>
      <c r="J300" s="28"/>
      <c r="K300" s="36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</row>
    <row r="301" spans="1:22" ht="15.75" customHeight="1">
      <c r="A301" s="35"/>
      <c r="B301" s="35"/>
      <c r="C301" s="36"/>
      <c r="D301" s="36"/>
      <c r="E301" s="36"/>
      <c r="F301" s="36"/>
      <c r="G301" s="36"/>
      <c r="H301" s="36"/>
      <c r="I301" s="28"/>
      <c r="J301" s="28"/>
      <c r="K301" s="36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</row>
    <row r="302" spans="1:22" ht="15.75" customHeight="1">
      <c r="A302" s="35"/>
      <c r="B302" s="35"/>
      <c r="C302" s="36"/>
      <c r="D302" s="36"/>
      <c r="E302" s="36"/>
      <c r="F302" s="36"/>
      <c r="G302" s="36"/>
      <c r="H302" s="36"/>
      <c r="I302" s="28"/>
      <c r="J302" s="28"/>
      <c r="K302" s="36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</row>
    <row r="303" spans="1:22" ht="15.75" customHeight="1">
      <c r="A303" s="35"/>
      <c r="B303" s="35"/>
      <c r="C303" s="36"/>
      <c r="D303" s="36"/>
      <c r="E303" s="36"/>
      <c r="F303" s="36"/>
      <c r="G303" s="36"/>
      <c r="H303" s="36"/>
      <c r="I303" s="28"/>
      <c r="J303" s="28"/>
      <c r="K303" s="36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</row>
    <row r="304" spans="1:22" ht="15.75" customHeight="1">
      <c r="A304" s="35"/>
      <c r="B304" s="35"/>
      <c r="C304" s="36"/>
      <c r="D304" s="36"/>
      <c r="E304" s="36"/>
      <c r="F304" s="36"/>
      <c r="G304" s="36"/>
      <c r="H304" s="36"/>
      <c r="I304" s="28"/>
      <c r="J304" s="28"/>
      <c r="K304" s="36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</row>
    <row r="305" spans="1:22" ht="15.75" customHeight="1">
      <c r="A305" s="35"/>
      <c r="B305" s="35"/>
      <c r="C305" s="36"/>
      <c r="D305" s="36"/>
      <c r="E305" s="36"/>
      <c r="F305" s="36"/>
      <c r="G305" s="36"/>
      <c r="H305" s="36"/>
      <c r="I305" s="28"/>
      <c r="J305" s="28"/>
      <c r="K305" s="36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</row>
    <row r="306" spans="1:22" ht="15.75" customHeight="1">
      <c r="A306" s="35"/>
      <c r="B306" s="35"/>
      <c r="C306" s="36"/>
      <c r="D306" s="36"/>
      <c r="E306" s="36"/>
      <c r="F306" s="36"/>
      <c r="G306" s="36"/>
      <c r="H306" s="36"/>
      <c r="I306" s="28"/>
      <c r="J306" s="28"/>
      <c r="K306" s="36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</row>
    <row r="307" spans="1:22" ht="15.75" customHeight="1">
      <c r="A307" s="35"/>
      <c r="B307" s="35"/>
      <c r="C307" s="36"/>
      <c r="D307" s="36"/>
      <c r="E307" s="36"/>
      <c r="F307" s="36"/>
      <c r="G307" s="36"/>
      <c r="H307" s="36"/>
      <c r="I307" s="28"/>
      <c r="J307" s="28"/>
      <c r="K307" s="36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</row>
    <row r="308" spans="1:22" ht="15.75" customHeight="1">
      <c r="A308" s="35"/>
      <c r="B308" s="35"/>
      <c r="C308" s="36"/>
      <c r="D308" s="36"/>
      <c r="E308" s="36"/>
      <c r="F308" s="36"/>
      <c r="G308" s="36"/>
      <c r="H308" s="36"/>
      <c r="I308" s="28"/>
      <c r="J308" s="28"/>
      <c r="K308" s="36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</row>
    <row r="309" spans="1:22" ht="15.75" customHeight="1">
      <c r="A309" s="35"/>
      <c r="B309" s="35"/>
      <c r="C309" s="36"/>
      <c r="D309" s="36"/>
      <c r="E309" s="36"/>
      <c r="F309" s="36"/>
      <c r="G309" s="36"/>
      <c r="H309" s="36"/>
      <c r="I309" s="28"/>
      <c r="J309" s="28"/>
      <c r="K309" s="36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</row>
    <row r="310" spans="1:22" ht="15.75" customHeight="1">
      <c r="A310" s="35"/>
      <c r="B310" s="35"/>
      <c r="C310" s="36"/>
      <c r="D310" s="36"/>
      <c r="E310" s="36"/>
      <c r="F310" s="36"/>
      <c r="G310" s="36"/>
      <c r="H310" s="36"/>
      <c r="I310" s="28"/>
      <c r="J310" s="28"/>
      <c r="K310" s="36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</row>
    <row r="311" spans="1:22" ht="15.75" customHeight="1">
      <c r="A311" s="35"/>
      <c r="B311" s="35"/>
      <c r="C311" s="36"/>
      <c r="D311" s="36"/>
      <c r="E311" s="36"/>
      <c r="F311" s="36"/>
      <c r="G311" s="36"/>
      <c r="H311" s="36"/>
      <c r="I311" s="28"/>
      <c r="J311" s="28"/>
      <c r="K311" s="36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</row>
    <row r="312" spans="1:22" ht="15.75" customHeight="1">
      <c r="A312" s="35"/>
      <c r="B312" s="35"/>
      <c r="C312" s="36"/>
      <c r="D312" s="36"/>
      <c r="E312" s="36"/>
      <c r="F312" s="36"/>
      <c r="G312" s="36"/>
      <c r="H312" s="36"/>
      <c r="I312" s="28"/>
      <c r="J312" s="28"/>
      <c r="K312" s="36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</row>
    <row r="313" spans="1:22" ht="15.75" customHeight="1">
      <c r="A313" s="35"/>
      <c r="B313" s="35"/>
      <c r="C313" s="36"/>
      <c r="D313" s="36"/>
      <c r="E313" s="36"/>
      <c r="F313" s="36"/>
      <c r="G313" s="36"/>
      <c r="H313" s="36"/>
      <c r="I313" s="28"/>
      <c r="J313" s="28"/>
      <c r="K313" s="36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</row>
    <row r="314" spans="1:22" ht="15.75" customHeight="1">
      <c r="A314" s="35"/>
      <c r="B314" s="35"/>
      <c r="C314" s="36"/>
      <c r="D314" s="36"/>
      <c r="E314" s="36"/>
      <c r="F314" s="36"/>
      <c r="G314" s="36"/>
      <c r="H314" s="36"/>
      <c r="I314" s="28"/>
      <c r="J314" s="28"/>
      <c r="K314" s="36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</row>
  </sheetData>
  <mergeCells count="95">
    <mergeCell ref="A85:B85"/>
    <mergeCell ref="A86:B86"/>
    <mergeCell ref="A80:B80"/>
    <mergeCell ref="A81:B81"/>
    <mergeCell ref="A82:B82"/>
    <mergeCell ref="A83:B83"/>
    <mergeCell ref="A84:B84"/>
    <mergeCell ref="A4:B4"/>
    <mergeCell ref="A5:B5"/>
    <mergeCell ref="A59:B59"/>
    <mergeCell ref="A57:B57"/>
    <mergeCell ref="A65:B65"/>
    <mergeCell ref="A60:B60"/>
    <mergeCell ref="A61:B61"/>
    <mergeCell ref="A62:B62"/>
    <mergeCell ref="A63:B63"/>
    <mergeCell ref="A64:B64"/>
    <mergeCell ref="A15:B15"/>
    <mergeCell ref="A16:B16"/>
    <mergeCell ref="A17:B17"/>
    <mergeCell ref="A18:B18"/>
    <mergeCell ref="A19:B19"/>
    <mergeCell ref="A29:B29"/>
    <mergeCell ref="A1:K1"/>
    <mergeCell ref="A2:B2"/>
    <mergeCell ref="C2:J2"/>
    <mergeCell ref="K2:K3"/>
    <mergeCell ref="A3:B3"/>
    <mergeCell ref="A111:B111"/>
    <mergeCell ref="A112:B112"/>
    <mergeCell ref="A113:B113"/>
    <mergeCell ref="A114:B114"/>
    <mergeCell ref="A101:B101"/>
    <mergeCell ref="A102:B102"/>
    <mergeCell ref="A103:B103"/>
    <mergeCell ref="A104:B104"/>
    <mergeCell ref="A105:B105"/>
    <mergeCell ref="A106:B106"/>
    <mergeCell ref="A107:B107"/>
    <mergeCell ref="A92:B92"/>
    <mergeCell ref="A93:B93"/>
    <mergeCell ref="A108:B108"/>
    <mergeCell ref="A109:B109"/>
    <mergeCell ref="A110:B110"/>
    <mergeCell ref="A94:B94"/>
    <mergeCell ref="A95:B95"/>
    <mergeCell ref="A96:B96"/>
    <mergeCell ref="A97:B97"/>
    <mergeCell ref="A98:B98"/>
    <mergeCell ref="A99:B99"/>
    <mergeCell ref="A100:B100"/>
    <mergeCell ref="A87:B87"/>
    <mergeCell ref="A88:B88"/>
    <mergeCell ref="A89:B89"/>
    <mergeCell ref="A90:B90"/>
    <mergeCell ref="A91:B91"/>
    <mergeCell ref="C86:J86"/>
    <mergeCell ref="K86:K87"/>
    <mergeCell ref="C58:J58"/>
    <mergeCell ref="C30:J30"/>
    <mergeCell ref="K30:K31"/>
    <mergeCell ref="K58:K59"/>
    <mergeCell ref="A30:B30"/>
    <mergeCell ref="A20:B20"/>
    <mergeCell ref="A21:B21"/>
    <mergeCell ref="A22:B22"/>
    <mergeCell ref="A23:B23"/>
    <mergeCell ref="A24:B24"/>
    <mergeCell ref="A25:B25"/>
    <mergeCell ref="A27:B27"/>
    <mergeCell ref="A28:B28"/>
    <mergeCell ref="A26:B26"/>
    <mergeCell ref="A13:B13"/>
    <mergeCell ref="A14:B14"/>
    <mergeCell ref="A6:B6"/>
    <mergeCell ref="A7:B7"/>
    <mergeCell ref="A8:B8"/>
    <mergeCell ref="A9:B9"/>
    <mergeCell ref="A10:B10"/>
    <mergeCell ref="A11:B11"/>
    <mergeCell ref="A12:B12"/>
    <mergeCell ref="A78:B78"/>
    <mergeCell ref="A79:B79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</mergeCells>
  <pageMargins left="0.15748031496062992" right="0.15748031496062992" top="0.35433070866141736" bottom="0.35433070866141736" header="0" footer="0"/>
  <pageSetup paperSize="9" scale="6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243E"/>
  </sheetPr>
  <dimension ref="A1:Z220"/>
  <sheetViews>
    <sheetView tabSelected="1" workbookViewId="0">
      <selection activeCell="I12" sqref="I12"/>
    </sheetView>
  </sheetViews>
  <sheetFormatPr defaultColWidth="12.5703125" defaultRowHeight="15" customHeight="1"/>
  <cols>
    <col min="1" max="1" width="33.42578125" customWidth="1"/>
    <col min="2" max="3" width="16.42578125" customWidth="1"/>
    <col min="4" max="4" width="19" customWidth="1"/>
    <col min="5" max="5" width="38.85546875" customWidth="1"/>
    <col min="6" max="7" width="21.42578125" customWidth="1"/>
    <col min="8" max="26" width="8" customWidth="1"/>
  </cols>
  <sheetData>
    <row r="1" spans="1:26" ht="38.25" customHeight="1">
      <c r="A1" s="105" t="s">
        <v>87</v>
      </c>
      <c r="B1" s="106"/>
      <c r="C1" s="106"/>
      <c r="D1" s="106"/>
      <c r="E1" s="106"/>
      <c r="F1" s="106"/>
      <c r="G1" s="106"/>
      <c r="H1" s="37"/>
      <c r="I1" s="37"/>
      <c r="J1" s="37"/>
      <c r="K1" s="37"/>
      <c r="L1" s="37"/>
      <c r="M1" s="37"/>
      <c r="N1" s="3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45.75" customHeight="1">
      <c r="A2" s="107" t="s">
        <v>88</v>
      </c>
      <c r="B2" s="106"/>
      <c r="C2" s="106"/>
      <c r="D2" s="106"/>
      <c r="E2" s="106"/>
      <c r="F2" s="106"/>
      <c r="G2" s="106"/>
      <c r="H2" s="38"/>
      <c r="I2" s="38"/>
      <c r="J2" s="38"/>
      <c r="K2" s="38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6" ht="42" customHeight="1">
      <c r="A3" s="100" t="s">
        <v>62</v>
      </c>
      <c r="B3" s="101" t="s">
        <v>63</v>
      </c>
      <c r="C3" s="102"/>
      <c r="D3" s="103" t="s">
        <v>64</v>
      </c>
      <c r="E3" s="104" t="s">
        <v>65</v>
      </c>
      <c r="F3" s="103" t="s">
        <v>66</v>
      </c>
      <c r="G3" s="104" t="s">
        <v>67</v>
      </c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42" customHeight="1">
      <c r="A4" s="94"/>
      <c r="B4" s="41" t="s">
        <v>89</v>
      </c>
      <c r="C4" s="42" t="s">
        <v>68</v>
      </c>
      <c r="D4" s="95"/>
      <c r="E4" s="96"/>
      <c r="F4" s="95"/>
      <c r="G4" s="96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ht="60.75" customHeight="1">
      <c r="A5" s="44" t="s">
        <v>69</v>
      </c>
      <c r="B5" s="45">
        <f>('DESTINAÇÃO DO FUNDO'!$K31)</f>
        <v>0</v>
      </c>
      <c r="C5" s="46">
        <f>Contrapartidas!K29</f>
        <v>0</v>
      </c>
      <c r="D5" s="47">
        <f t="shared" ref="D5:D8" si="0">SUM(B5:C5)</f>
        <v>0</v>
      </c>
      <c r="E5" s="48" t="e">
        <f>D5/B10</f>
        <v>#DIV/0!</v>
      </c>
      <c r="F5" s="97">
        <f>B5+C5</f>
        <v>0</v>
      </c>
      <c r="G5" s="97">
        <f>D6+D7+D8</f>
        <v>0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60.75" customHeight="1">
      <c r="A6" s="44" t="s">
        <v>47</v>
      </c>
      <c r="B6" s="49">
        <f>('DESTINAÇÃO DO FUNDO'!$K59)</f>
        <v>0</v>
      </c>
      <c r="C6" s="50">
        <f>Contrapartidas!K57</f>
        <v>0</v>
      </c>
      <c r="D6" s="47">
        <f t="shared" si="0"/>
        <v>0</v>
      </c>
      <c r="E6" s="48" t="e">
        <f>D6/B10</f>
        <v>#DIV/0!</v>
      </c>
      <c r="F6" s="98"/>
      <c r="G6" s="9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60.75" customHeight="1">
      <c r="A7" s="51" t="s">
        <v>70</v>
      </c>
      <c r="B7" s="52">
        <f>('DESTINAÇÃO DO FUNDO'!$K87)</f>
        <v>0</v>
      </c>
      <c r="C7" s="53">
        <f>Contrapartidas!K85</f>
        <v>0</v>
      </c>
      <c r="D7" s="54">
        <f t="shared" si="0"/>
        <v>0</v>
      </c>
      <c r="E7" s="55" t="e">
        <f>D7/B10</f>
        <v>#DIV/0!</v>
      </c>
      <c r="F7" s="98"/>
      <c r="G7" s="9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60.75" customHeight="1">
      <c r="A8" s="56" t="s">
        <v>71</v>
      </c>
      <c r="B8" s="45">
        <f>('DESTINAÇÃO DO FUNDO'!$K115)</f>
        <v>0</v>
      </c>
      <c r="C8" s="46">
        <f>Contrapartidas!K113</f>
        <v>0</v>
      </c>
      <c r="D8" s="57">
        <f t="shared" si="0"/>
        <v>0</v>
      </c>
      <c r="E8" s="58" t="e">
        <f>D8/B10</f>
        <v>#DIV/0!</v>
      </c>
      <c r="F8" s="99"/>
      <c r="G8" s="99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36" customHeight="1">
      <c r="A9" s="59" t="s">
        <v>64</v>
      </c>
      <c r="B9" s="60">
        <f t="shared" ref="B9:C9" si="1">SUM(B5:B8)</f>
        <v>0</v>
      </c>
      <c r="C9" s="61">
        <f t="shared" si="1"/>
        <v>0</v>
      </c>
      <c r="D9" s="62"/>
      <c r="E9" s="62"/>
      <c r="F9" s="62"/>
      <c r="G9" s="62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36" customHeight="1">
      <c r="A10" s="63" t="s">
        <v>72</v>
      </c>
      <c r="B10" s="92">
        <f>(B9+C9)</f>
        <v>0</v>
      </c>
      <c r="C10" s="93"/>
      <c r="D10" s="62"/>
      <c r="E10" s="62"/>
      <c r="F10" s="62"/>
      <c r="G10" s="62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38.25" customHeight="1">
      <c r="A11" s="64" t="s">
        <v>73</v>
      </c>
      <c r="B11" s="65"/>
      <c r="C11" s="65"/>
      <c r="D11" s="65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1:26" ht="38.25" customHeight="1">
      <c r="A12" s="28"/>
      <c r="B12" s="67"/>
      <c r="C12" s="67"/>
      <c r="D12" s="67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38.25" customHeight="1">
      <c r="A13" s="28"/>
      <c r="B13" s="67"/>
      <c r="C13" s="67"/>
      <c r="D13" s="67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38.25" customHeight="1">
      <c r="A14" s="28"/>
      <c r="B14" s="67"/>
      <c r="C14" s="67"/>
      <c r="D14" s="67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38.25" customHeight="1">
      <c r="A15" s="28"/>
      <c r="B15" s="67"/>
      <c r="C15" s="67"/>
      <c r="D15" s="6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38.25" customHeight="1">
      <c r="A16" s="28"/>
      <c r="B16" s="67"/>
      <c r="C16" s="67"/>
      <c r="D16" s="67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38.25" customHeight="1">
      <c r="A17" s="28"/>
      <c r="B17" s="67"/>
      <c r="C17" s="67"/>
      <c r="D17" s="67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38.25" customHeight="1">
      <c r="A18" s="28"/>
      <c r="B18" s="67"/>
      <c r="C18" s="67"/>
      <c r="D18" s="67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38.25" customHeight="1">
      <c r="A19" s="28"/>
      <c r="B19" s="67"/>
      <c r="C19" s="67"/>
      <c r="D19" s="67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38.25" customHeight="1">
      <c r="A20" s="28"/>
      <c r="B20" s="67"/>
      <c r="C20" s="67"/>
      <c r="D20" s="67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38.25" customHeight="1">
      <c r="A21" s="28"/>
      <c r="B21" s="67"/>
      <c r="C21" s="67"/>
      <c r="D21" s="67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38.25" customHeight="1">
      <c r="A22" s="28"/>
      <c r="B22" s="67"/>
      <c r="C22" s="67"/>
      <c r="D22" s="67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38.25" customHeight="1">
      <c r="A23" s="28"/>
      <c r="B23" s="67"/>
      <c r="C23" s="67"/>
      <c r="D23" s="67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38.25" customHeight="1">
      <c r="A24" s="28"/>
      <c r="B24" s="67"/>
      <c r="C24" s="67"/>
      <c r="D24" s="67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38.25" customHeight="1">
      <c r="A25" s="28"/>
      <c r="B25" s="67"/>
      <c r="C25" s="67"/>
      <c r="D25" s="67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38.25" customHeight="1">
      <c r="A26" s="28"/>
      <c r="B26" s="67"/>
      <c r="C26" s="67"/>
      <c r="D26" s="6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38.25" customHeight="1">
      <c r="A27" s="28"/>
      <c r="B27" s="67"/>
      <c r="C27" s="67"/>
      <c r="D27" s="67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38.25" customHeight="1">
      <c r="A28" s="28"/>
      <c r="B28" s="67"/>
      <c r="C28" s="67"/>
      <c r="D28" s="67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38.25" customHeight="1">
      <c r="A29" s="28"/>
      <c r="B29" s="67"/>
      <c r="C29" s="67"/>
      <c r="D29" s="67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38.25" customHeight="1">
      <c r="A30" s="28"/>
      <c r="B30" s="67"/>
      <c r="C30" s="67"/>
      <c r="D30" s="67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38.25" customHeight="1">
      <c r="A31" s="28"/>
      <c r="B31" s="67"/>
      <c r="C31" s="67"/>
      <c r="D31" s="67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38.25" customHeight="1">
      <c r="A32" s="28"/>
      <c r="B32" s="67"/>
      <c r="C32" s="67"/>
      <c r="D32" s="67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38.25" customHeight="1">
      <c r="A33" s="28"/>
      <c r="B33" s="67"/>
      <c r="C33" s="67"/>
      <c r="D33" s="6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38.25" customHeight="1">
      <c r="A34" s="28"/>
      <c r="B34" s="67"/>
      <c r="C34" s="67"/>
      <c r="D34" s="67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38.25" customHeight="1">
      <c r="A35" s="28"/>
      <c r="B35" s="67"/>
      <c r="C35" s="67"/>
      <c r="D35" s="67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38.25" customHeight="1">
      <c r="A36" s="28"/>
      <c r="B36" s="67"/>
      <c r="C36" s="67"/>
      <c r="D36" s="6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38.25" customHeight="1">
      <c r="A37" s="28"/>
      <c r="B37" s="67"/>
      <c r="C37" s="67"/>
      <c r="D37" s="67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38.25" customHeight="1">
      <c r="A38" s="28"/>
      <c r="B38" s="67"/>
      <c r="C38" s="67"/>
      <c r="D38" s="67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38.25" customHeight="1">
      <c r="A39" s="28"/>
      <c r="B39" s="67"/>
      <c r="C39" s="67"/>
      <c r="D39" s="67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38.25" customHeight="1">
      <c r="A40" s="28"/>
      <c r="B40" s="67"/>
      <c r="C40" s="67"/>
      <c r="D40" s="67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38.25" customHeight="1">
      <c r="A41" s="28"/>
      <c r="B41" s="67"/>
      <c r="C41" s="67"/>
      <c r="D41" s="67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38.25" customHeight="1">
      <c r="A42" s="28"/>
      <c r="B42" s="67"/>
      <c r="C42" s="67"/>
      <c r="D42" s="67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38.25" customHeight="1">
      <c r="A43" s="28"/>
      <c r="B43" s="67"/>
      <c r="C43" s="67"/>
      <c r="D43" s="67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38.25" customHeight="1">
      <c r="A44" s="28"/>
      <c r="B44" s="67"/>
      <c r="C44" s="67"/>
      <c r="D44" s="67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38.25" customHeight="1">
      <c r="A45" s="28"/>
      <c r="B45" s="67"/>
      <c r="C45" s="67"/>
      <c r="D45" s="67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38.25" customHeight="1">
      <c r="A46" s="28"/>
      <c r="B46" s="67"/>
      <c r="C46" s="67"/>
      <c r="D46" s="67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38.25" customHeight="1">
      <c r="A47" s="28"/>
      <c r="B47" s="67"/>
      <c r="C47" s="67"/>
      <c r="D47" s="67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38.25" customHeight="1">
      <c r="A48" s="28"/>
      <c r="B48" s="67"/>
      <c r="C48" s="67"/>
      <c r="D48" s="67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38.25" customHeight="1">
      <c r="A49" s="28"/>
      <c r="B49" s="67"/>
      <c r="C49" s="67"/>
      <c r="D49" s="6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38.25" customHeight="1">
      <c r="A50" s="28"/>
      <c r="B50" s="67"/>
      <c r="C50" s="67"/>
      <c r="D50" s="67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38.25" customHeight="1">
      <c r="A51" s="28"/>
      <c r="B51" s="67"/>
      <c r="C51" s="67"/>
      <c r="D51" s="67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38.25" customHeight="1">
      <c r="A52" s="28"/>
      <c r="B52" s="67"/>
      <c r="C52" s="67"/>
      <c r="D52" s="67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38.25" customHeight="1">
      <c r="A53" s="28"/>
      <c r="B53" s="67"/>
      <c r="C53" s="67"/>
      <c r="D53" s="67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38.25" customHeight="1">
      <c r="A54" s="28"/>
      <c r="B54" s="67"/>
      <c r="C54" s="67"/>
      <c r="D54" s="67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38.25" customHeight="1">
      <c r="A55" s="28"/>
      <c r="B55" s="67"/>
      <c r="C55" s="67"/>
      <c r="D55" s="67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38.25" customHeight="1">
      <c r="A56" s="28"/>
      <c r="B56" s="67"/>
      <c r="C56" s="67"/>
      <c r="D56" s="67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38.25" customHeight="1">
      <c r="A57" s="28"/>
      <c r="B57" s="67"/>
      <c r="C57" s="67"/>
      <c r="D57" s="67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38.25" customHeight="1">
      <c r="A58" s="28"/>
      <c r="B58" s="67"/>
      <c r="C58" s="67"/>
      <c r="D58" s="67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38.25" customHeight="1">
      <c r="A59" s="28"/>
      <c r="B59" s="67"/>
      <c r="C59" s="67"/>
      <c r="D59" s="67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38.25" customHeight="1">
      <c r="A60" s="28"/>
      <c r="B60" s="67"/>
      <c r="C60" s="67"/>
      <c r="D60" s="67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38.25" customHeight="1">
      <c r="A61" s="28"/>
      <c r="B61" s="67"/>
      <c r="C61" s="67"/>
      <c r="D61" s="67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38.25" customHeight="1">
      <c r="A62" s="28"/>
      <c r="B62" s="67"/>
      <c r="C62" s="67"/>
      <c r="D62" s="67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38.25" customHeight="1">
      <c r="A63" s="28"/>
      <c r="B63" s="67"/>
      <c r="C63" s="67"/>
      <c r="D63" s="67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38.25" customHeight="1">
      <c r="A64" s="28"/>
      <c r="B64" s="67"/>
      <c r="C64" s="67"/>
      <c r="D64" s="67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38.25" customHeight="1">
      <c r="A65" s="28"/>
      <c r="B65" s="67"/>
      <c r="C65" s="67"/>
      <c r="D65" s="67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38.25" customHeight="1">
      <c r="A66" s="28"/>
      <c r="B66" s="67"/>
      <c r="C66" s="67"/>
      <c r="D66" s="67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38.25" customHeight="1">
      <c r="A67" s="28"/>
      <c r="B67" s="67"/>
      <c r="C67" s="67"/>
      <c r="D67" s="67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38.25" customHeight="1">
      <c r="A68" s="28"/>
      <c r="B68" s="67"/>
      <c r="C68" s="67"/>
      <c r="D68" s="67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38.25" customHeight="1">
      <c r="A69" s="28"/>
      <c r="B69" s="67"/>
      <c r="C69" s="67"/>
      <c r="D69" s="67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38.25" customHeight="1">
      <c r="A70" s="28"/>
      <c r="B70" s="67"/>
      <c r="C70" s="67"/>
      <c r="D70" s="67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38.25" customHeight="1">
      <c r="A71" s="28"/>
      <c r="B71" s="67"/>
      <c r="C71" s="67"/>
      <c r="D71" s="67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38.25" customHeight="1">
      <c r="A72" s="28"/>
      <c r="B72" s="67"/>
      <c r="C72" s="67"/>
      <c r="D72" s="67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38.25" customHeight="1">
      <c r="A73" s="28"/>
      <c r="B73" s="67"/>
      <c r="C73" s="67"/>
      <c r="D73" s="67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38.25" customHeight="1">
      <c r="A74" s="28"/>
      <c r="B74" s="67"/>
      <c r="C74" s="67"/>
      <c r="D74" s="67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38.25" customHeight="1">
      <c r="A75" s="28"/>
      <c r="B75" s="67"/>
      <c r="C75" s="67"/>
      <c r="D75" s="67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38.25" customHeight="1">
      <c r="A76" s="28"/>
      <c r="B76" s="67"/>
      <c r="C76" s="67"/>
      <c r="D76" s="67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38.25" customHeight="1">
      <c r="A77" s="28"/>
      <c r="B77" s="67"/>
      <c r="C77" s="67"/>
      <c r="D77" s="67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38.25" customHeight="1">
      <c r="A78" s="28"/>
      <c r="B78" s="67"/>
      <c r="C78" s="67"/>
      <c r="D78" s="67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38.25" customHeight="1">
      <c r="A79" s="28"/>
      <c r="B79" s="67"/>
      <c r="C79" s="67"/>
      <c r="D79" s="67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38.25" customHeight="1">
      <c r="A80" s="28"/>
      <c r="B80" s="67"/>
      <c r="C80" s="67"/>
      <c r="D80" s="67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38.25" customHeight="1">
      <c r="A81" s="28"/>
      <c r="B81" s="67"/>
      <c r="C81" s="67"/>
      <c r="D81" s="67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38.25" customHeight="1">
      <c r="A82" s="28"/>
      <c r="B82" s="67"/>
      <c r="C82" s="67"/>
      <c r="D82" s="67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38.25" customHeight="1">
      <c r="A83" s="28"/>
      <c r="B83" s="67"/>
      <c r="C83" s="67"/>
      <c r="D83" s="67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38.25" customHeight="1">
      <c r="A84" s="28"/>
      <c r="B84" s="67"/>
      <c r="C84" s="67"/>
      <c r="D84" s="67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38.25" customHeight="1">
      <c r="A85" s="28"/>
      <c r="B85" s="67"/>
      <c r="C85" s="67"/>
      <c r="D85" s="67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38.25" customHeight="1">
      <c r="A86" s="28"/>
      <c r="B86" s="67"/>
      <c r="C86" s="67"/>
      <c r="D86" s="67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38.25" customHeight="1">
      <c r="A87" s="28"/>
      <c r="B87" s="67"/>
      <c r="C87" s="67"/>
      <c r="D87" s="67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38.25" customHeight="1">
      <c r="A88" s="28"/>
      <c r="B88" s="67"/>
      <c r="C88" s="67"/>
      <c r="D88" s="67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38.25" customHeight="1">
      <c r="A89" s="28"/>
      <c r="B89" s="67"/>
      <c r="C89" s="67"/>
      <c r="D89" s="67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38.25" customHeight="1">
      <c r="A90" s="28"/>
      <c r="B90" s="67"/>
      <c r="C90" s="67"/>
      <c r="D90" s="67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38.25" customHeight="1">
      <c r="A91" s="28"/>
      <c r="B91" s="67"/>
      <c r="C91" s="67"/>
      <c r="D91" s="67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38.25" customHeight="1">
      <c r="A92" s="28"/>
      <c r="B92" s="67"/>
      <c r="C92" s="67"/>
      <c r="D92" s="67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38.25" customHeight="1">
      <c r="A93" s="28"/>
      <c r="B93" s="67"/>
      <c r="C93" s="67"/>
      <c r="D93" s="67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38.25" customHeight="1">
      <c r="A94" s="28"/>
      <c r="B94" s="67"/>
      <c r="C94" s="67"/>
      <c r="D94" s="67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38.25" customHeight="1">
      <c r="A95" s="28"/>
      <c r="B95" s="67"/>
      <c r="C95" s="67"/>
      <c r="D95" s="67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38.25" customHeight="1">
      <c r="A96" s="28"/>
      <c r="B96" s="67"/>
      <c r="C96" s="67"/>
      <c r="D96" s="67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38.25" customHeight="1">
      <c r="A97" s="28"/>
      <c r="B97" s="67"/>
      <c r="C97" s="67"/>
      <c r="D97" s="67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38.25" customHeight="1">
      <c r="A98" s="28"/>
      <c r="B98" s="67"/>
      <c r="C98" s="67"/>
      <c r="D98" s="67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38.25" customHeight="1">
      <c r="A99" s="28"/>
      <c r="B99" s="67"/>
      <c r="C99" s="67"/>
      <c r="D99" s="67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38.25" customHeight="1">
      <c r="A100" s="28"/>
      <c r="B100" s="67"/>
      <c r="C100" s="67"/>
      <c r="D100" s="67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38.25" customHeight="1">
      <c r="A101" s="28"/>
      <c r="B101" s="67"/>
      <c r="C101" s="67"/>
      <c r="D101" s="67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38.25" customHeight="1">
      <c r="A102" s="28"/>
      <c r="B102" s="67"/>
      <c r="C102" s="67"/>
      <c r="D102" s="67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38.25" customHeight="1">
      <c r="A103" s="28"/>
      <c r="B103" s="67"/>
      <c r="C103" s="67"/>
      <c r="D103" s="67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38.25" customHeight="1">
      <c r="A104" s="28"/>
      <c r="B104" s="67"/>
      <c r="C104" s="67"/>
      <c r="D104" s="67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38.25" customHeight="1">
      <c r="A105" s="28"/>
      <c r="B105" s="67"/>
      <c r="C105" s="67"/>
      <c r="D105" s="67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38.25" customHeight="1">
      <c r="A106" s="28"/>
      <c r="B106" s="67"/>
      <c r="C106" s="67"/>
      <c r="D106" s="67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38.25" customHeight="1">
      <c r="A107" s="28"/>
      <c r="B107" s="67"/>
      <c r="C107" s="67"/>
      <c r="D107" s="67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38.25" customHeight="1">
      <c r="A108" s="28"/>
      <c r="B108" s="67"/>
      <c r="C108" s="67"/>
      <c r="D108" s="67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38.25" customHeight="1">
      <c r="A109" s="28"/>
      <c r="B109" s="67"/>
      <c r="C109" s="67"/>
      <c r="D109" s="67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38.25" customHeight="1">
      <c r="A110" s="28"/>
      <c r="B110" s="67"/>
      <c r="C110" s="67"/>
      <c r="D110" s="67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38.25" customHeight="1">
      <c r="A111" s="28"/>
      <c r="B111" s="67"/>
      <c r="C111" s="67"/>
      <c r="D111" s="67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38.25" customHeight="1">
      <c r="A112" s="28"/>
      <c r="B112" s="67"/>
      <c r="C112" s="67"/>
      <c r="D112" s="67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38.25" customHeight="1">
      <c r="A113" s="28"/>
      <c r="B113" s="67"/>
      <c r="C113" s="67"/>
      <c r="D113" s="67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38.25" customHeight="1">
      <c r="A114" s="28"/>
      <c r="B114" s="67"/>
      <c r="C114" s="67"/>
      <c r="D114" s="67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38.25" customHeight="1">
      <c r="A115" s="28"/>
      <c r="B115" s="67"/>
      <c r="C115" s="67"/>
      <c r="D115" s="67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38.25" customHeight="1">
      <c r="A116" s="28"/>
      <c r="B116" s="67"/>
      <c r="C116" s="67"/>
      <c r="D116" s="67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38.25" customHeight="1">
      <c r="A117" s="28"/>
      <c r="B117" s="67"/>
      <c r="C117" s="67"/>
      <c r="D117" s="67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38.25" customHeight="1">
      <c r="A118" s="28"/>
      <c r="B118" s="67"/>
      <c r="C118" s="67"/>
      <c r="D118" s="67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38.25" customHeight="1">
      <c r="A119" s="28"/>
      <c r="B119" s="67"/>
      <c r="C119" s="67"/>
      <c r="D119" s="67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38.25" customHeight="1">
      <c r="A120" s="28"/>
      <c r="B120" s="67"/>
      <c r="C120" s="67"/>
      <c r="D120" s="67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38.25" customHeight="1">
      <c r="A121" s="28"/>
      <c r="B121" s="67"/>
      <c r="C121" s="67"/>
      <c r="D121" s="67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38.25" customHeight="1">
      <c r="A122" s="28"/>
      <c r="B122" s="67"/>
      <c r="C122" s="67"/>
      <c r="D122" s="67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38.25" customHeight="1">
      <c r="A123" s="28"/>
      <c r="B123" s="67"/>
      <c r="C123" s="67"/>
      <c r="D123" s="67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38.25" customHeight="1">
      <c r="A124" s="28"/>
      <c r="B124" s="67"/>
      <c r="C124" s="67"/>
      <c r="D124" s="67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38.25" customHeight="1">
      <c r="A125" s="28"/>
      <c r="B125" s="67"/>
      <c r="C125" s="67"/>
      <c r="D125" s="67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38.25" customHeight="1">
      <c r="A126" s="28"/>
      <c r="B126" s="67"/>
      <c r="C126" s="67"/>
      <c r="D126" s="67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38.25" customHeight="1">
      <c r="A127" s="28"/>
      <c r="B127" s="67"/>
      <c r="C127" s="67"/>
      <c r="D127" s="67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38.25" customHeight="1">
      <c r="A128" s="28"/>
      <c r="B128" s="67"/>
      <c r="C128" s="67"/>
      <c r="D128" s="67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38.25" customHeight="1">
      <c r="A129" s="28"/>
      <c r="B129" s="67"/>
      <c r="C129" s="67"/>
      <c r="D129" s="67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38.25" customHeight="1">
      <c r="A130" s="28"/>
      <c r="B130" s="67"/>
      <c r="C130" s="67"/>
      <c r="D130" s="67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38.25" customHeight="1">
      <c r="A131" s="28"/>
      <c r="B131" s="67"/>
      <c r="C131" s="67"/>
      <c r="D131" s="67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38.25" customHeight="1">
      <c r="A132" s="28"/>
      <c r="B132" s="67"/>
      <c r="C132" s="67"/>
      <c r="D132" s="67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38.25" customHeight="1">
      <c r="A133" s="28"/>
      <c r="B133" s="67"/>
      <c r="C133" s="67"/>
      <c r="D133" s="67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38.25" customHeight="1">
      <c r="A134" s="28"/>
      <c r="B134" s="67"/>
      <c r="C134" s="67"/>
      <c r="D134" s="67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38.25" customHeight="1">
      <c r="A135" s="28"/>
      <c r="B135" s="67"/>
      <c r="C135" s="67"/>
      <c r="D135" s="67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38.25" customHeight="1">
      <c r="A136" s="28"/>
      <c r="B136" s="67"/>
      <c r="C136" s="67"/>
      <c r="D136" s="67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38.25" customHeight="1">
      <c r="A137" s="28"/>
      <c r="B137" s="67"/>
      <c r="C137" s="67"/>
      <c r="D137" s="67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38.25" customHeight="1">
      <c r="A138" s="28"/>
      <c r="B138" s="67"/>
      <c r="C138" s="67"/>
      <c r="D138" s="67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38.25" customHeight="1">
      <c r="A139" s="28"/>
      <c r="B139" s="67"/>
      <c r="C139" s="67"/>
      <c r="D139" s="67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38.25" customHeight="1">
      <c r="A140" s="28"/>
      <c r="B140" s="67"/>
      <c r="C140" s="67"/>
      <c r="D140" s="67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38.25" customHeight="1">
      <c r="A141" s="28"/>
      <c r="B141" s="67"/>
      <c r="C141" s="67"/>
      <c r="D141" s="67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38.25" customHeight="1">
      <c r="A142" s="28"/>
      <c r="B142" s="67"/>
      <c r="C142" s="67"/>
      <c r="D142" s="67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38.25" customHeight="1">
      <c r="A143" s="28"/>
      <c r="B143" s="67"/>
      <c r="C143" s="67"/>
      <c r="D143" s="67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38.25" customHeight="1">
      <c r="A144" s="28"/>
      <c r="B144" s="67"/>
      <c r="C144" s="67"/>
      <c r="D144" s="67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38.25" customHeight="1">
      <c r="A145" s="28"/>
      <c r="B145" s="67"/>
      <c r="C145" s="67"/>
      <c r="D145" s="67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38.25" customHeight="1">
      <c r="A146" s="28"/>
      <c r="B146" s="67"/>
      <c r="C146" s="67"/>
      <c r="D146" s="67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38.25" customHeight="1">
      <c r="A147" s="28"/>
      <c r="B147" s="67"/>
      <c r="C147" s="67"/>
      <c r="D147" s="67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38.25" customHeight="1">
      <c r="A148" s="28"/>
      <c r="B148" s="67"/>
      <c r="C148" s="67"/>
      <c r="D148" s="67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38.25" customHeight="1">
      <c r="A149" s="28"/>
      <c r="B149" s="67"/>
      <c r="C149" s="67"/>
      <c r="D149" s="67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38.25" customHeight="1">
      <c r="A150" s="28"/>
      <c r="B150" s="67"/>
      <c r="C150" s="67"/>
      <c r="D150" s="67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38.25" customHeight="1">
      <c r="A151" s="28"/>
      <c r="B151" s="67"/>
      <c r="C151" s="67"/>
      <c r="D151" s="67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38.25" customHeight="1">
      <c r="A152" s="28"/>
      <c r="B152" s="67"/>
      <c r="C152" s="67"/>
      <c r="D152" s="67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38.25" customHeight="1">
      <c r="A153" s="28"/>
      <c r="B153" s="67"/>
      <c r="C153" s="67"/>
      <c r="D153" s="67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38.25" customHeight="1">
      <c r="A154" s="28"/>
      <c r="B154" s="67"/>
      <c r="C154" s="67"/>
      <c r="D154" s="67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38.25" customHeight="1">
      <c r="A155" s="28"/>
      <c r="B155" s="67"/>
      <c r="C155" s="67"/>
      <c r="D155" s="67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38.25" customHeight="1">
      <c r="A156" s="28"/>
      <c r="B156" s="67"/>
      <c r="C156" s="67"/>
      <c r="D156" s="67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38.25" customHeight="1">
      <c r="A157" s="28"/>
      <c r="B157" s="67"/>
      <c r="C157" s="67"/>
      <c r="D157" s="67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38.25" customHeight="1">
      <c r="A158" s="28"/>
      <c r="B158" s="67"/>
      <c r="C158" s="67"/>
      <c r="D158" s="67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38.25" customHeight="1">
      <c r="A159" s="28"/>
      <c r="B159" s="67"/>
      <c r="C159" s="67"/>
      <c r="D159" s="67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38.25" customHeight="1">
      <c r="A160" s="28"/>
      <c r="B160" s="67"/>
      <c r="C160" s="67"/>
      <c r="D160" s="67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38.25" customHeight="1">
      <c r="A161" s="28"/>
      <c r="B161" s="67"/>
      <c r="C161" s="67"/>
      <c r="D161" s="67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38.25" customHeight="1">
      <c r="A162" s="28"/>
      <c r="B162" s="67"/>
      <c r="C162" s="67"/>
      <c r="D162" s="67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38.25" customHeight="1">
      <c r="A163" s="28"/>
      <c r="B163" s="67"/>
      <c r="C163" s="67"/>
      <c r="D163" s="67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38.25" customHeight="1">
      <c r="A164" s="28"/>
      <c r="B164" s="67"/>
      <c r="C164" s="67"/>
      <c r="D164" s="67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38.25" customHeight="1">
      <c r="A165" s="28"/>
      <c r="B165" s="67"/>
      <c r="C165" s="67"/>
      <c r="D165" s="67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38.25" customHeight="1">
      <c r="A166" s="28"/>
      <c r="B166" s="67"/>
      <c r="C166" s="67"/>
      <c r="D166" s="67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38.25" customHeight="1">
      <c r="A167" s="28"/>
      <c r="B167" s="67"/>
      <c r="C167" s="67"/>
      <c r="D167" s="67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38.25" customHeight="1">
      <c r="A168" s="28"/>
      <c r="B168" s="67"/>
      <c r="C168" s="67"/>
      <c r="D168" s="67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38.25" customHeight="1">
      <c r="A169" s="28"/>
      <c r="B169" s="67"/>
      <c r="C169" s="67"/>
      <c r="D169" s="67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38.25" customHeight="1">
      <c r="A170" s="28"/>
      <c r="B170" s="67"/>
      <c r="C170" s="67"/>
      <c r="D170" s="67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38.25" customHeight="1">
      <c r="A171" s="28"/>
      <c r="B171" s="67"/>
      <c r="C171" s="67"/>
      <c r="D171" s="67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38.25" customHeight="1">
      <c r="A172" s="28"/>
      <c r="B172" s="67"/>
      <c r="C172" s="67"/>
      <c r="D172" s="67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38.25" customHeight="1">
      <c r="A173" s="28"/>
      <c r="B173" s="67"/>
      <c r="C173" s="67"/>
      <c r="D173" s="67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38.25" customHeight="1">
      <c r="A174" s="28"/>
      <c r="B174" s="67"/>
      <c r="C174" s="67"/>
      <c r="D174" s="67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38.25" customHeight="1">
      <c r="A175" s="28"/>
      <c r="B175" s="67"/>
      <c r="C175" s="67"/>
      <c r="D175" s="67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38.25" customHeight="1">
      <c r="A176" s="28"/>
      <c r="B176" s="67"/>
      <c r="C176" s="67"/>
      <c r="D176" s="67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38.25" customHeight="1">
      <c r="A177" s="28"/>
      <c r="B177" s="67"/>
      <c r="C177" s="67"/>
      <c r="D177" s="67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38.25" customHeight="1">
      <c r="A178" s="28"/>
      <c r="B178" s="67"/>
      <c r="C178" s="67"/>
      <c r="D178" s="67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38.25" customHeight="1">
      <c r="A179" s="28"/>
      <c r="B179" s="67"/>
      <c r="C179" s="67"/>
      <c r="D179" s="67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38.25" customHeight="1">
      <c r="A180" s="28"/>
      <c r="B180" s="67"/>
      <c r="C180" s="67"/>
      <c r="D180" s="67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38.25" customHeight="1">
      <c r="A181" s="28"/>
      <c r="B181" s="67"/>
      <c r="C181" s="67"/>
      <c r="D181" s="67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38.25" customHeight="1">
      <c r="A182" s="28"/>
      <c r="B182" s="67"/>
      <c r="C182" s="67"/>
      <c r="D182" s="67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38.25" customHeight="1">
      <c r="A183" s="28"/>
      <c r="B183" s="67"/>
      <c r="C183" s="67"/>
      <c r="D183" s="67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38.25" customHeight="1">
      <c r="A184" s="28"/>
      <c r="B184" s="67"/>
      <c r="C184" s="67"/>
      <c r="D184" s="67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38.25" customHeight="1">
      <c r="A185" s="28"/>
      <c r="B185" s="67"/>
      <c r="C185" s="67"/>
      <c r="D185" s="67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38.25" customHeight="1">
      <c r="A186" s="28"/>
      <c r="B186" s="67"/>
      <c r="C186" s="67"/>
      <c r="D186" s="67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38.25" customHeight="1">
      <c r="A187" s="28"/>
      <c r="B187" s="67"/>
      <c r="C187" s="67"/>
      <c r="D187" s="67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38.25" customHeight="1">
      <c r="A188" s="28"/>
      <c r="B188" s="67"/>
      <c r="C188" s="67"/>
      <c r="D188" s="67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38.25" customHeight="1">
      <c r="A189" s="28"/>
      <c r="B189" s="67"/>
      <c r="C189" s="67"/>
      <c r="D189" s="67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38.25" customHeight="1">
      <c r="A190" s="28"/>
      <c r="B190" s="67"/>
      <c r="C190" s="67"/>
      <c r="D190" s="67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38.25" customHeight="1">
      <c r="A191" s="28"/>
      <c r="B191" s="67"/>
      <c r="C191" s="67"/>
      <c r="D191" s="67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38.25" customHeight="1">
      <c r="A192" s="28"/>
      <c r="B192" s="67"/>
      <c r="C192" s="67"/>
      <c r="D192" s="67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38.25" customHeight="1">
      <c r="A193" s="28"/>
      <c r="B193" s="67"/>
      <c r="C193" s="67"/>
      <c r="D193" s="67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38.25" customHeight="1">
      <c r="A194" s="28"/>
      <c r="B194" s="67"/>
      <c r="C194" s="67"/>
      <c r="D194" s="67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38.25" customHeight="1">
      <c r="A195" s="28"/>
      <c r="B195" s="67"/>
      <c r="C195" s="67"/>
      <c r="D195" s="67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38.25" customHeight="1">
      <c r="A196" s="28"/>
      <c r="B196" s="67"/>
      <c r="C196" s="67"/>
      <c r="D196" s="67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38.25" customHeight="1">
      <c r="A197" s="28"/>
      <c r="B197" s="67"/>
      <c r="C197" s="67"/>
      <c r="D197" s="67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38.25" customHeight="1">
      <c r="A198" s="28"/>
      <c r="B198" s="67"/>
      <c r="C198" s="67"/>
      <c r="D198" s="67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38.25" customHeight="1">
      <c r="A199" s="28"/>
      <c r="B199" s="67"/>
      <c r="C199" s="67"/>
      <c r="D199" s="67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38.25" customHeight="1">
      <c r="A200" s="28"/>
      <c r="B200" s="67"/>
      <c r="C200" s="67"/>
      <c r="D200" s="67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38.25" customHeight="1">
      <c r="A201" s="28"/>
      <c r="B201" s="67"/>
      <c r="C201" s="67"/>
      <c r="D201" s="67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38.25" customHeight="1">
      <c r="A202" s="28"/>
      <c r="B202" s="67"/>
      <c r="C202" s="67"/>
      <c r="D202" s="67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38.25" customHeight="1">
      <c r="A203" s="28"/>
      <c r="B203" s="67"/>
      <c r="C203" s="67"/>
      <c r="D203" s="67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38.25" customHeight="1">
      <c r="A204" s="28"/>
      <c r="B204" s="67"/>
      <c r="C204" s="67"/>
      <c r="D204" s="67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38.25" customHeight="1">
      <c r="A205" s="28"/>
      <c r="B205" s="67"/>
      <c r="C205" s="67"/>
      <c r="D205" s="67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38.25" customHeight="1">
      <c r="A206" s="28"/>
      <c r="B206" s="67"/>
      <c r="C206" s="67"/>
      <c r="D206" s="67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38.25" customHeight="1">
      <c r="A207" s="28"/>
      <c r="B207" s="67"/>
      <c r="C207" s="67"/>
      <c r="D207" s="67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38.25" customHeight="1">
      <c r="A208" s="28"/>
      <c r="B208" s="67"/>
      <c r="C208" s="67"/>
      <c r="D208" s="67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38.25" customHeight="1">
      <c r="A209" s="28"/>
      <c r="B209" s="67"/>
      <c r="C209" s="67"/>
      <c r="D209" s="67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38.25" customHeight="1">
      <c r="A210" s="28"/>
      <c r="B210" s="67"/>
      <c r="C210" s="67"/>
      <c r="D210" s="67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38.25" customHeight="1">
      <c r="A211" s="28"/>
      <c r="B211" s="67"/>
      <c r="C211" s="67"/>
      <c r="D211" s="67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38.25" customHeight="1">
      <c r="A212" s="28"/>
      <c r="B212" s="67"/>
      <c r="C212" s="67"/>
      <c r="D212" s="67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38.25" customHeight="1">
      <c r="A213" s="28"/>
      <c r="B213" s="67"/>
      <c r="C213" s="67"/>
      <c r="D213" s="67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38.25" customHeight="1">
      <c r="A214" s="28"/>
      <c r="B214" s="67"/>
      <c r="C214" s="67"/>
      <c r="D214" s="67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38.25" customHeight="1">
      <c r="A215" s="28"/>
      <c r="B215" s="67"/>
      <c r="C215" s="67"/>
      <c r="D215" s="67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38.25" customHeight="1">
      <c r="A216" s="28"/>
      <c r="B216" s="67"/>
      <c r="C216" s="67"/>
      <c r="D216" s="67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38.25" customHeight="1">
      <c r="A217" s="28"/>
      <c r="B217" s="67"/>
      <c r="C217" s="67"/>
      <c r="D217" s="67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38.25" customHeight="1">
      <c r="A218" s="28"/>
      <c r="B218" s="67"/>
      <c r="C218" s="67"/>
      <c r="D218" s="67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38.25" customHeight="1">
      <c r="A219" s="28"/>
      <c r="B219" s="67"/>
      <c r="C219" s="67"/>
      <c r="D219" s="67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38.25" customHeight="1">
      <c r="A220" s="28"/>
      <c r="B220" s="67"/>
      <c r="C220" s="67"/>
      <c r="D220" s="67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</sheetData>
  <mergeCells count="11">
    <mergeCell ref="B10:C10"/>
    <mergeCell ref="A1:G1"/>
    <mergeCell ref="A2:G2"/>
    <mergeCell ref="A3:A4"/>
    <mergeCell ref="D3:D4"/>
    <mergeCell ref="E3:E4"/>
    <mergeCell ref="F3:F4"/>
    <mergeCell ref="G3:G4"/>
    <mergeCell ref="F5:F8"/>
    <mergeCell ref="G5:G8"/>
    <mergeCell ref="B3:C3"/>
  </mergeCells>
  <pageMargins left="0.47244094488188981" right="0.15748031496062992" top="0.70866141732283472" bottom="0.78740157480314965" header="0" footer="0"/>
  <pageSetup scale="6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0"/>
  <sheetViews>
    <sheetView workbookViewId="0"/>
  </sheetViews>
  <sheetFormatPr defaultColWidth="12.5703125" defaultRowHeight="15" customHeight="1"/>
  <cols>
    <col min="1" max="1" width="143.42578125" customWidth="1"/>
    <col min="2" max="21" width="8" customWidth="1"/>
  </cols>
  <sheetData>
    <row r="1" spans="1:21">
      <c r="A1" s="68" t="s">
        <v>74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</row>
    <row r="2" spans="1:2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spans="1:21">
      <c r="A3" s="68" t="s">
        <v>75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</row>
    <row r="5" spans="1:21">
      <c r="A5" s="68" t="s">
        <v>76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</row>
    <row r="6" spans="1:21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</row>
    <row r="7" spans="1:21">
      <c r="A7" s="68" t="s">
        <v>77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</row>
    <row r="8" spans="1:2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pans="1:21">
      <c r="A9" s="68" t="s">
        <v>78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spans="1:2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spans="1:21">
      <c r="A11" s="68" t="s">
        <v>79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spans="1:2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1:21">
      <c r="A13" s="68" t="s">
        <v>80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1:2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spans="1:2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spans="1:2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</row>
    <row r="17" spans="1:2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spans="1:2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spans="1:2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</row>
    <row r="20" spans="1:2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spans="1:21" ht="15.7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</row>
    <row r="22" spans="1:21" ht="15.7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</row>
    <row r="23" spans="1:21" ht="15.75" customHeight="1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spans="1:21" ht="15.75" customHeight="1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</row>
    <row r="25" spans="1:21" ht="15.75" customHeight="1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</row>
    <row r="26" spans="1:21" ht="15.75" customHeight="1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</row>
    <row r="27" spans="1:21" ht="15.75" customHeight="1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</row>
    <row r="28" spans="1:21" ht="15.75" customHeight="1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</row>
    <row r="29" spans="1:21" ht="15.75" customHeight="1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</row>
    <row r="30" spans="1:21" ht="15.75" customHeight="1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</row>
    <row r="31" spans="1:21" ht="15.75" customHeight="1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</row>
    <row r="32" spans="1:21" ht="15.75" customHeight="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</row>
    <row r="33" spans="1:21" ht="15.75" customHeight="1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</row>
    <row r="34" spans="1:21" ht="15.75" customHeight="1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</row>
    <row r="35" spans="1:21" ht="15.75" customHeight="1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</row>
    <row r="36" spans="1:21" ht="15.75" customHeight="1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</row>
    <row r="37" spans="1:21" ht="15.75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</row>
    <row r="38" spans="1:21" ht="15.7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</row>
    <row r="39" spans="1:21" ht="15.7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</row>
    <row r="40" spans="1:21" ht="15.75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</row>
    <row r="41" spans="1:21" ht="15.75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</row>
    <row r="42" spans="1:21" ht="15.75" customHeight="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</row>
    <row r="43" spans="1:21" ht="15.75" customHeight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</row>
    <row r="44" spans="1:21" ht="15.75" customHeight="1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</row>
    <row r="45" spans="1:21" ht="15.75" customHeight="1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</row>
    <row r="46" spans="1:21" ht="15.75" customHeight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</row>
    <row r="47" spans="1:21" ht="15.75" customHeight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</row>
    <row r="48" spans="1:21" ht="15.75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</row>
    <row r="49" spans="1:21" ht="15.75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</row>
    <row r="50" spans="1:21" ht="15.75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</row>
    <row r="51" spans="1:21" ht="15.75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</row>
    <row r="52" spans="1:21" ht="15.75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</row>
    <row r="53" spans="1:21" ht="15.75" customHeigh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</row>
    <row r="54" spans="1:21" ht="15.75" customHeight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</row>
    <row r="55" spans="1:21" ht="15.75" customHeight="1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</row>
    <row r="56" spans="1:21" ht="15.75" customHeight="1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</row>
    <row r="57" spans="1:21" ht="15.75" customHeight="1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</row>
    <row r="58" spans="1:21" ht="15.75" customHeight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</row>
    <row r="59" spans="1:21" ht="15.75" customHeight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</row>
    <row r="60" spans="1:21" ht="15.75" customHeight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</row>
    <row r="61" spans="1:21" ht="15.7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</row>
    <row r="62" spans="1:21" ht="15.75" customHeight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</row>
    <row r="63" spans="1:21" ht="15.75" customHeight="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</row>
    <row r="64" spans="1:21" ht="15.75" customHeight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</row>
    <row r="65" spans="1:21" ht="15.75" customHeight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</row>
    <row r="66" spans="1:21" ht="15.75" customHeight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</row>
    <row r="67" spans="1:21" ht="15.75" customHeight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</row>
    <row r="68" spans="1:21" ht="15.75" customHeight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</row>
    <row r="69" spans="1:21" ht="15.75" customHeight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</row>
    <row r="70" spans="1:21" ht="15.75" customHeight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</row>
    <row r="71" spans="1:21" ht="15.75" customHeight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</row>
    <row r="72" spans="1:21" ht="15.75" customHeigh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</row>
    <row r="73" spans="1:21" ht="15.75" customHeight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</row>
    <row r="74" spans="1:21" ht="15.75" customHeight="1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</row>
    <row r="75" spans="1:21" ht="15.75" customHeight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</row>
    <row r="76" spans="1:21" ht="15.75" customHeight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</row>
    <row r="77" spans="1:21" ht="15.75" customHeight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</row>
    <row r="78" spans="1:21" ht="15.75" customHeight="1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</row>
    <row r="79" spans="1:21" ht="15.75" customHeight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</row>
    <row r="80" spans="1:21" ht="15.75" customHeigh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</row>
    <row r="81" spans="1:21" ht="15.75" customHeight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</row>
    <row r="82" spans="1:21" ht="15.75" customHeight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</row>
    <row r="83" spans="1:21" ht="15.75" customHeight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</row>
    <row r="84" spans="1:21" ht="15.75" customHeight="1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</row>
    <row r="85" spans="1:21" ht="15.75" customHeight="1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</row>
    <row r="86" spans="1:21" ht="15.75" customHeight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</row>
    <row r="87" spans="1:21" ht="15.75" customHeight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</row>
    <row r="88" spans="1:21" ht="15.75" customHeigh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</row>
    <row r="89" spans="1:21" ht="15.75" customHeight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</row>
    <row r="90" spans="1:21" ht="15.75" customHeight="1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</row>
    <row r="91" spans="1:21" ht="15.75" customHeight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</row>
    <row r="92" spans="1:21" ht="15.75" customHeight="1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</row>
    <row r="93" spans="1:21" ht="15.75" customHeight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</row>
    <row r="94" spans="1:21" ht="15.75" customHeight="1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</row>
    <row r="95" spans="1:21" ht="15.75" customHeight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</row>
    <row r="96" spans="1:21" ht="15.75" customHeigh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</row>
    <row r="97" spans="1:21" ht="15.75" customHeight="1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</row>
    <row r="98" spans="1:21" ht="15.75" customHeight="1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</row>
    <row r="99" spans="1:21" ht="15.75" customHeight="1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</row>
    <row r="100" spans="1:21" ht="15.75" customHeight="1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</row>
    <row r="101" spans="1:21" ht="15.75" customHeight="1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</row>
    <row r="102" spans="1:21" ht="15.75" customHeight="1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</row>
    <row r="103" spans="1:21" ht="15.75" customHeight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</row>
    <row r="104" spans="1:21" ht="15.75" customHeight="1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</row>
    <row r="105" spans="1:21" ht="15.75" customHeight="1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</row>
    <row r="106" spans="1:21" ht="15.75" customHeight="1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</row>
    <row r="107" spans="1:21" ht="15.75" customHeight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</row>
    <row r="108" spans="1:21" ht="15.75" customHeight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</row>
    <row r="109" spans="1:21" ht="15.75" customHeight="1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</row>
    <row r="110" spans="1:21" ht="15.75" customHeight="1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</row>
    <row r="111" spans="1:21" ht="15.75" customHeight="1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</row>
    <row r="112" spans="1:21" ht="15.75" customHeight="1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</row>
    <row r="113" spans="1:21" ht="15.75" customHeight="1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</row>
    <row r="114" spans="1:21" ht="15.75" customHeight="1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</row>
    <row r="115" spans="1:21" ht="15.75" customHeight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</row>
    <row r="116" spans="1:21" ht="15.75" customHeight="1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</row>
    <row r="117" spans="1:21" ht="15.75" customHeight="1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</row>
    <row r="118" spans="1:21" ht="15.75" customHeight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</row>
    <row r="119" spans="1:21" ht="15.75" customHeight="1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</row>
    <row r="120" spans="1:21" ht="15.75" customHeight="1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</row>
    <row r="121" spans="1:21" ht="15.75" customHeight="1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</row>
    <row r="122" spans="1:21" ht="15.75" customHeight="1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</row>
    <row r="123" spans="1:21" ht="15.75" customHeight="1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</row>
    <row r="124" spans="1:21" ht="15.75" customHeight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</row>
    <row r="125" spans="1:21" ht="15.75" customHeight="1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</row>
    <row r="126" spans="1:21" ht="15.75" customHeight="1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</row>
    <row r="127" spans="1:21" ht="15.75" customHeight="1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</row>
    <row r="128" spans="1:21" ht="15.75" customHeight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</row>
    <row r="129" spans="1:21" ht="15.75" customHeight="1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</row>
    <row r="130" spans="1:21" ht="15.75" customHeight="1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</row>
    <row r="131" spans="1:21" ht="15.75" customHeight="1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</row>
    <row r="132" spans="1:21" ht="15.75" customHeight="1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</row>
    <row r="133" spans="1:21" ht="15.75" customHeight="1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</row>
    <row r="134" spans="1:21" ht="15.75" customHeight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</row>
    <row r="135" spans="1:21" ht="15.75" customHeight="1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</row>
    <row r="136" spans="1:21" ht="15.75" customHeight="1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</row>
    <row r="137" spans="1:21" ht="15.75" customHeight="1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</row>
    <row r="138" spans="1:21" ht="15.75" customHeight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</row>
    <row r="139" spans="1:21" ht="15.75" customHeight="1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</row>
    <row r="140" spans="1:21" ht="15.75" customHeight="1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</row>
    <row r="141" spans="1:21" ht="15.75" customHeight="1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</row>
    <row r="142" spans="1:21" ht="15.75" customHeight="1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</row>
    <row r="143" spans="1:21" ht="15.75" customHeight="1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</row>
    <row r="144" spans="1:21" ht="15.75" customHeight="1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</row>
    <row r="145" spans="1:21" ht="15.75" customHeight="1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</row>
    <row r="146" spans="1:21" ht="15.75" customHeight="1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</row>
    <row r="147" spans="1:21" ht="15.75" customHeight="1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</row>
    <row r="148" spans="1:21" ht="15.75" customHeight="1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</row>
    <row r="149" spans="1:21" ht="15.75" customHeight="1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</row>
    <row r="150" spans="1:21" ht="15.75" customHeight="1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</row>
    <row r="151" spans="1:21" ht="15.75" customHeight="1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</row>
    <row r="152" spans="1:21" ht="15.75" customHeight="1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</row>
    <row r="153" spans="1:21" ht="15.75" customHeight="1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</row>
    <row r="154" spans="1:21" ht="15.75" customHeight="1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</row>
    <row r="155" spans="1:21" ht="15.75" customHeight="1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</row>
    <row r="156" spans="1:21" ht="15.75" customHeight="1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</row>
    <row r="157" spans="1:21" ht="15.75" customHeight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</row>
    <row r="158" spans="1:21" ht="15.75" customHeight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</row>
    <row r="159" spans="1:21" ht="15.75" customHeight="1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</row>
    <row r="160" spans="1:21" ht="15.75" customHeight="1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</row>
    <row r="161" spans="1:21" ht="15.75" customHeight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</row>
    <row r="162" spans="1:21" ht="15.75" customHeight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</row>
    <row r="163" spans="1:21" ht="15.75" customHeight="1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</row>
    <row r="164" spans="1:21" ht="15.75" customHeight="1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</row>
    <row r="165" spans="1:21" ht="15.75" customHeight="1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</row>
    <row r="166" spans="1:21" ht="15.75" customHeight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</row>
    <row r="167" spans="1:21" ht="15.75" customHeight="1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</row>
    <row r="168" spans="1:21" ht="15.75" customHeight="1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</row>
    <row r="169" spans="1:21" ht="15.75" customHeight="1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</row>
    <row r="170" spans="1:21" ht="15.75" customHeight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</row>
    <row r="171" spans="1:21" ht="15.75" customHeight="1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</row>
    <row r="172" spans="1:21" ht="15.75" customHeight="1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</row>
    <row r="173" spans="1:21" ht="15.75" customHeight="1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</row>
    <row r="174" spans="1:21" ht="15.75" customHeight="1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</row>
    <row r="175" spans="1:21" ht="15.75" customHeight="1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</row>
    <row r="176" spans="1:21" ht="15.75" customHeight="1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</row>
    <row r="177" spans="1:21" ht="15.75" customHeight="1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</row>
    <row r="178" spans="1:21" ht="15.75" customHeight="1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</row>
    <row r="179" spans="1:21" ht="15.75" customHeight="1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</row>
    <row r="180" spans="1:21" ht="15.75" customHeight="1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</row>
    <row r="181" spans="1:21" ht="15.75" customHeight="1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</row>
    <row r="182" spans="1:21" ht="15.75" customHeight="1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</row>
    <row r="183" spans="1:21" ht="15.75" customHeight="1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</row>
    <row r="184" spans="1:21" ht="15.75" customHeight="1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</row>
    <row r="185" spans="1:21" ht="15.75" customHeight="1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</row>
    <row r="186" spans="1:21" ht="15.75" customHeight="1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</row>
    <row r="187" spans="1:21" ht="15.75" customHeight="1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</row>
    <row r="188" spans="1:21" ht="15.75" customHeight="1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</row>
    <row r="189" spans="1:21" ht="15.75" customHeight="1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</row>
    <row r="190" spans="1:21" ht="15.75" customHeight="1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</row>
    <row r="191" spans="1:21" ht="15.75" customHeight="1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</row>
    <row r="192" spans="1:21" ht="15.75" customHeight="1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</row>
    <row r="193" spans="1:21" ht="15.75" customHeight="1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</row>
    <row r="194" spans="1:21" ht="15.75" customHeight="1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</row>
    <row r="195" spans="1:21" ht="15.75" customHeight="1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</row>
    <row r="196" spans="1:21" ht="15.75" customHeight="1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</row>
    <row r="197" spans="1:21" ht="15.75" customHeight="1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</row>
    <row r="198" spans="1:21" ht="15.75" customHeight="1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</row>
    <row r="199" spans="1:21" ht="15.75" customHeight="1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</row>
    <row r="200" spans="1:21" ht="15.75" customHeight="1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</row>
    <row r="201" spans="1:21" ht="15.75" customHeight="1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</row>
    <row r="202" spans="1:21" ht="15.75" customHeight="1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</row>
    <row r="203" spans="1:21" ht="15.75" customHeight="1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</row>
    <row r="204" spans="1:21" ht="15.75" customHeight="1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</row>
    <row r="205" spans="1:21" ht="15.75" customHeight="1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</row>
    <row r="206" spans="1:21" ht="15.75" customHeight="1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</row>
    <row r="207" spans="1:21" ht="15.75" customHeight="1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</row>
    <row r="208" spans="1:21" ht="15.75" customHeight="1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</row>
    <row r="209" spans="1:21" ht="15.75" customHeight="1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</row>
    <row r="210" spans="1:21" ht="15.75" customHeight="1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</row>
    <row r="211" spans="1:21" ht="15.75" customHeight="1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</row>
    <row r="212" spans="1:21" ht="15.75" customHeight="1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</row>
    <row r="213" spans="1:21" ht="15.75" customHeight="1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</row>
    <row r="214" spans="1:21" ht="15.75" customHeight="1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</row>
    <row r="215" spans="1:21" ht="15.75" customHeight="1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</row>
    <row r="216" spans="1:21" ht="15.75" customHeight="1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</row>
    <row r="217" spans="1:21" ht="15.75" customHeight="1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</row>
    <row r="218" spans="1:21" ht="15.75" customHeight="1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</row>
    <row r="219" spans="1:21" ht="15.75" customHeight="1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</row>
    <row r="220" spans="1:21" ht="15.75" customHeight="1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</row>
  </sheetData>
  <pageMargins left="0.51181102362204722" right="0.51181102362204722" top="0.78740157480314965" bottom="0.7874015748031496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Instruções</vt:lpstr>
      <vt:lpstr>DESTINAÇÃO DO FUNDO</vt:lpstr>
      <vt:lpstr>Contrapartidas</vt:lpstr>
      <vt:lpstr>Síntese</vt:lpstr>
      <vt:lpstr>Corpo da Mensagem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odair</dc:creator>
  <cp:keywords/>
  <dc:description/>
  <cp:lastModifiedBy>FB11-02</cp:lastModifiedBy>
  <cp:revision/>
  <dcterms:created xsi:type="dcterms:W3CDTF">2009-02-06T17:34:44Z</dcterms:created>
  <dcterms:modified xsi:type="dcterms:W3CDTF">2026-03-25T19:49:46Z</dcterms:modified>
  <cp:category/>
  <cp:contentStatus/>
</cp:coreProperties>
</file>